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Presupuesto\AÑO 2022\INFORMACIÓN PUBLICA\NUMERAL 22 ARTICULO 10\"/>
    </mc:Choice>
  </mc:AlternateContent>
  <bookViews>
    <workbookView xWindow="0" yWindow="0" windowWidth="20490" windowHeight="7455"/>
  </bookViews>
  <sheets>
    <sheet name="Hoja1" sheetId="1" r:id="rId1"/>
  </sheets>
  <definedNames>
    <definedName name="_xlnm.Print_Area" localSheetId="0">Hoja1!$A$2:$G$36</definedName>
    <definedName name="_xlnm.Print_Titles" localSheetId="0">Hoja1!$1:$7</definedName>
  </definedNames>
  <calcPr calcId="152511"/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14" i="1"/>
  <c r="D17" i="1"/>
  <c r="D18" i="1"/>
  <c r="D19" i="1"/>
  <c r="D21" i="1"/>
  <c r="D22" i="1"/>
  <c r="D12" i="1" l="1"/>
  <c r="D13" i="1"/>
  <c r="D11" i="1" l="1"/>
  <c r="D10" i="1"/>
  <c r="D8" i="1" l="1"/>
</calcChain>
</file>

<file path=xl/sharedStrings.xml><?xml version="1.0" encoding="utf-8"?>
<sst xmlns="http://schemas.openxmlformats.org/spreadsheetml/2006/main" count="79" uniqueCount="63">
  <si>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</si>
  <si>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</si>
  <si>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</si>
  <si>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</si>
  <si>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</si>
  <si>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</si>
  <si>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</si>
  <si>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</si>
  <si>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LISTADO DE COMPRAS DIRECTAS</t>
  </si>
  <si>
    <t>DIRECCIÓN ADMINISTRATIVA Y FINANCIERA</t>
  </si>
  <si>
    <t>N/A</t>
  </si>
  <si>
    <t>32644-5</t>
  </si>
  <si>
    <t>NUMERAL 22, ARTÍCULO 10 -LEY DE ACCESO A LA INFORMACIÓN PÚBLICA-</t>
  </si>
  <si>
    <t>TELECOMUNICACIONES DE GUATEMALA  SOCIEDAD ANONIMA</t>
  </si>
  <si>
    <t>EMPRESA ELECTRICA DE GUATEMALA SOCIEDAD ANONIMA</t>
  </si>
  <si>
    <t>AROMATIZA SOCIEDAD ANONIMA</t>
  </si>
  <si>
    <t>992929-0</t>
  </si>
  <si>
    <t>Lic. Leopoldo Antonio Ríos Flores
Jefe de Compras</t>
  </si>
  <si>
    <t>Pago de servicio de energía eléctrica del contador número L79405 en las instalaciones de la IG-SNS, período del 09/01/2022 al 05/02/2022</t>
  </si>
  <si>
    <t>Pago del servicio de energía eléctrica del contador número I95989 en las instalaciones de la IG-SNS, durante el período del 09/01/2022 al 05/02/2022.</t>
  </si>
  <si>
    <t>Pago de servicio de energía eléctrica del ontador número I24029 en las instalaciones en las instalaciones de la IG-SNS, período del 09/01/2022 al 05/02/2022.</t>
  </si>
  <si>
    <t>Pago de factura por servicio de enlace digital E1, correspondiente al período del 02/01/2022 al 01/02/2022  en las instalaciones de la IG-SNS.</t>
  </si>
  <si>
    <t>Por servicio de desodorización y aromatización de 7 servicios sanitarios en las instalaciones de la Inspectoría General del Sistema Nacional de Seguridad, correspondiente al mes de febrero 2022.</t>
  </si>
  <si>
    <t>Por pago de servicio de hosting empresarial para la Inspectoría General del Sistema Nacional de Seguridad para el período del 01/01/2022 al 31/12/2022</t>
  </si>
  <si>
    <t>ESAU MÉNDEZ BLANCO</t>
  </si>
  <si>
    <t>FLORENCIO DE JESÚS PÉREZ DEL CID</t>
  </si>
  <si>
    <t>FERRETERÍAS EL SAUCE, S.A.</t>
  </si>
  <si>
    <t>EDUARDO MATILDE IXCOY RAMOS</t>
  </si>
  <si>
    <t>LHR CORPORACIÓN, S.A.</t>
  </si>
  <si>
    <t>PABLO ANTONIO GUAJARDO CARRASCO</t>
  </si>
  <si>
    <t>EDDY ABRAHAM GUARCAX SURUY</t>
  </si>
  <si>
    <t>ISRAEL GUARCAX GUIT</t>
  </si>
  <si>
    <t>LE MANS, S.A.</t>
  </si>
  <si>
    <t>DISTRIBUIDORA DE MATERIALES LA PINTURA, S.A.</t>
  </si>
  <si>
    <t>232955-7</t>
  </si>
  <si>
    <t>10814997-8</t>
  </si>
  <si>
    <t>2412255-6</t>
  </si>
  <si>
    <t>152680-4</t>
  </si>
  <si>
    <t>32626-7</t>
  </si>
  <si>
    <t>Pago de servicio de extracción de basura en las instalaciones de la IG-SNS, correspondiente al mes de enero 2022.</t>
  </si>
  <si>
    <t>Compra de materiales y suministros para realizar reparaciones en las instalaciones de la Inspectoría General del Sistema Nacional de Seguridad.</t>
  </si>
  <si>
    <t>Compra de timbres fiscales y notariales para autenticar actas de confidencialidad del personal de nuevo ingreso y finiquitos para pago de prestaciones laborales en la IG-SNS.</t>
  </si>
  <si>
    <t>Compra de alimentos para reunion de coordinación de videoconferencias que se disertarán en el Diplomado Funciones de Inspectoría con Énfasis en Controles Internos de la IG-SNS sobre Metodología de la Investigación y Normas APA.</t>
  </si>
  <si>
    <t>Pago del servicio de cable en las instalaciones de la Inspectoría General del Sistema Nacional de Seguridad, correspondiente al mes de enero 2022.</t>
  </si>
  <si>
    <t>Compra de manguera de abasto para reparación de inodoro en las instalaciones de la Inspectoría General del Sistema Nacional de Seguridad.</t>
  </si>
  <si>
    <t>Compra de tornillos y silicón para realizar reparaciones en las instalaciones de la IG-SNS.</t>
  </si>
  <si>
    <t>Compra de alimentos para reunión de coordinación de fortalecimientos con autoridades de la Dirección General del Sistema Penitenciario.</t>
  </si>
  <si>
    <t>Pago de servicio de mantenimiento mayor para el vehículo Toyota Land Cruiser Prado placa P-217FKW al servicio de la Inspectoría General del Sistema Nacional de Seguridad.</t>
  </si>
  <si>
    <t>Compra de pintura para realizar el mantenimiento en las instalaciones de la IG-SNS.</t>
  </si>
  <si>
    <t>Pago de servicio de mantenimiento mayor para el vehículo Toyota Hilux placa P-223FKW al servicio de la Inspectoría General del Sistema Nacional de Seguridad.</t>
  </si>
  <si>
    <t>Pago de servicio de reparación de llanta para el vehículo placa P-217FKW en uso de la Inspectoría General del Sistema Nacional de Seguridad.</t>
  </si>
  <si>
    <t>Pago de servicio de agua potable en las instalaciones de la Inspectoría General del Sistema Nacional de Seguridad, correspondiente a los meses de diciembre 2021, enero y febrero 2022.</t>
  </si>
  <si>
    <t>Pago del servicio de cable para uso del Despacho Superior y salón de usos múltiples de la Inspectoría General del Sistema Nacional de Seguridad, correspondiente al mes de febrero 2022.</t>
  </si>
  <si>
    <t>Compra de 2 bolsas de mezcla para levantado de 50 KG cada una para realizar reparaciones en las instalaciones de la Inspectoría General del Sistema Nacional de Seguridad.</t>
  </si>
  <si>
    <t>Compra de 10 cajas de té, sabor manzanilla y miel para stock del Almacén de la Inspectoría General del Sistema Nacional de Seguridad.</t>
  </si>
  <si>
    <t>VITATRAC, S.A.</t>
  </si>
  <si>
    <t>EMPAGUA, S.A.</t>
  </si>
  <si>
    <t>FERRETERIA EL SAUCE, S.A.</t>
  </si>
  <si>
    <t>UNISUPER, S.A.</t>
  </si>
  <si>
    <t>104512-1</t>
  </si>
  <si>
    <t>330651-8</t>
  </si>
  <si>
    <t>2653247-6</t>
  </si>
  <si>
    <t>Información del 01 al 28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</si>
</sst>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_);[Red]\(&quot;Q&quot;#,##0.00\)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/>
    <xf numFmtId="1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3" borderId="0" xfId="0" applyFont="1" applyFill="1"/>
    <xf numFmtId="0" fontId="7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1165412</xdr:colOff>
      <xdr:row>0</xdr:row>
      <xdr:rowOff>156881</xdr:rowOff>
    </xdr:from>
    <xdr:to>
      <xdr:col>6</xdr:col>
      <xdr:colOff>441288</xdr:colOff>
      <xdr:row>5</xdr:row>
      <xdr:rowOff>147357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156881"/>
          <a:ext cx="1023994" cy="907677"/>
        </a:xfrm>
        <a:prstGeom prst="rect">
          <a:avLst/>
        </a:prstGeom>
      </xdr:spPr>
    </xdr:pic>
    <xdr:clientData/>
  </xdr:twoCellAnchor>
  <xdr:twoCellAnchor editAs="oneCell">
    <xdr:from>
      <xdr:col>0</xdr:col>
      <xdr:colOff>89644</xdr:colOff>
      <xdr:row>1</xdr:row>
      <xdr:rowOff>44822</xdr:rowOff>
    </xdr:from>
    <xdr:to>
      <xdr:col>1</xdr:col>
      <xdr:colOff>156882</xdr:colOff>
      <xdr:row>5</xdr:row>
      <xdr:rowOff>134471</xdr:rowOff>
    </xdr:to>
    <xdr:pic>
      <xdr:nvPicPr>
        <xdr:cNvPr id="4" name="Imagen 3" descr="FB_IMG_157905275941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89644" y="190498"/>
          <a:ext cx="739591" cy="8516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view="pageBreakPreview" zoomScale="85" zoomScaleNormal="85" zoomScaleSheetLayoutView="85" workbookViewId="0">
      <selection activeCell="A6" sqref="A6:G6"/>
    </sheetView>
  </sheetViews>
  <sheetFormatPr baseColWidth="10" defaultRowHeight="11.25" x14ac:dyDescent="0.2"/>
  <cols>
    <col min="1" max="1" width="10" style="1" customWidth="1"/>
    <col min="2" max="2" width="66.7109375" style="1" customWidth="1"/>
    <col min="3" max="3" width="11.140625" style="4" customWidth="1"/>
    <col min="4" max="4" width="11" style="1" customWidth="1"/>
    <col min="5" max="5" width="12" style="1" customWidth="1"/>
    <col min="6" max="6" width="26.140625" style="1" customWidth="1"/>
    <col min="7" max="7" width="10.7109375" style="1" customWidth="1"/>
    <col min="8" max="8" width="14" style="1" bestFit="1" customWidth="1"/>
    <col min="9" max="16384" width="11.42578125" style="1"/>
  </cols>
  <sheetData>
    <row r="1" spans="1:7" x14ac:dyDescent="0.2">
      <c r="A1" s="16"/>
      <c r="B1" s="16"/>
      <c r="C1" s="16"/>
      <c r="D1" s="16"/>
      <c r="E1" s="16"/>
      <c r="F1" s="16"/>
      <c r="G1" s="16"/>
    </row>
    <row r="2" spans="1:7" ht="15" x14ac:dyDescent="0.2">
      <c r="A2" s="17" t="s">
        <v>12</v>
      </c>
      <c r="B2" s="18"/>
      <c r="C2" s="18"/>
      <c r="D2" s="18"/>
      <c r="E2" s="18"/>
      <c r="F2" s="18"/>
      <c r="G2" s="19"/>
    </row>
    <row r="3" spans="1:7" ht="15" x14ac:dyDescent="0.2">
      <c r="A3" s="20" t="s">
        <v>8</v>
      </c>
      <c r="B3" s="21"/>
      <c r="C3" s="21"/>
      <c r="D3" s="21"/>
      <c r="E3" s="21"/>
      <c r="F3" s="21"/>
      <c r="G3" s="22"/>
    </row>
    <row r="4" spans="1:7" ht="15" x14ac:dyDescent="0.2">
      <c r="A4" s="20" t="s">
        <v>9</v>
      </c>
      <c r="B4" s="21"/>
      <c r="C4" s="21"/>
      <c r="D4" s="21"/>
      <c r="E4" s="21"/>
      <c r="F4" s="21"/>
      <c r="G4" s="22"/>
    </row>
    <row r="5" spans="1:7" ht="15" x14ac:dyDescent="0.2">
      <c r="A5" s="20" t="s">
        <v>62</v>
      </c>
      <c r="B5" s="21"/>
      <c r="C5" s="21"/>
      <c r="D5" s="21"/>
      <c r="E5" s="21"/>
      <c r="F5" s="21"/>
      <c r="G5" s="22"/>
    </row>
    <row r="6" spans="1:7" ht="14.25" x14ac:dyDescent="0.2">
      <c r="A6" s="13" t="s">
        <v>7</v>
      </c>
      <c r="B6" s="14"/>
      <c r="C6" s="14"/>
      <c r="D6" s="14"/>
      <c r="E6" s="14"/>
      <c r="F6" s="14"/>
      <c r="G6" s="15"/>
    </row>
    <row r="7" spans="1:7" ht="40.5" customHeight="1" x14ac:dyDescent="0.2">
      <c r="A7" s="2" t="s">
        <v>0</v>
      </c>
      <c r="B7" s="2" t="s">
        <v>1</v>
      </c>
      <c r="C7" s="3" t="s">
        <v>2</v>
      </c>
      <c r="D7" s="2" t="s">
        <v>6</v>
      </c>
      <c r="E7" s="2" t="s">
        <v>3</v>
      </c>
      <c r="F7" s="2" t="s">
        <v>4</v>
      </c>
      <c r="G7" s="2" t="s">
        <v>5</v>
      </c>
    </row>
    <row r="8" spans="1:7" s="11" customFormat="1" ht="36" x14ac:dyDescent="0.2">
      <c r="A8" s="5">
        <v>44595</v>
      </c>
      <c r="B8" s="6" t="s">
        <v>21</v>
      </c>
      <c r="C8" s="7">
        <v>1</v>
      </c>
      <c r="D8" s="8">
        <f t="shared" ref="D8:D11" si="0">E8/C8</f>
        <v>990</v>
      </c>
      <c r="E8" s="8">
        <v>990</v>
      </c>
      <c r="F8" s="9" t="s">
        <v>13</v>
      </c>
      <c r="G8" s="10" t="s">
        <v>16</v>
      </c>
    </row>
    <row r="9" spans="1:7" s="11" customFormat="1" ht="36" x14ac:dyDescent="0.2">
      <c r="A9" s="5">
        <v>44597</v>
      </c>
      <c r="B9" s="6" t="s">
        <v>18</v>
      </c>
      <c r="C9" s="7">
        <v>1</v>
      </c>
      <c r="D9" s="8">
        <v>13.67</v>
      </c>
      <c r="E9" s="8">
        <v>13.67</v>
      </c>
      <c r="F9" s="9" t="s">
        <v>14</v>
      </c>
      <c r="G9" s="10" t="s">
        <v>11</v>
      </c>
    </row>
    <row r="10" spans="1:7" s="11" customFormat="1" ht="36" x14ac:dyDescent="0.2">
      <c r="A10" s="5">
        <v>44597</v>
      </c>
      <c r="B10" s="6" t="s">
        <v>19</v>
      </c>
      <c r="C10" s="7">
        <v>1</v>
      </c>
      <c r="D10" s="8">
        <f t="shared" si="0"/>
        <v>183.36</v>
      </c>
      <c r="E10" s="8">
        <v>183.36</v>
      </c>
      <c r="F10" s="9" t="s">
        <v>14</v>
      </c>
      <c r="G10" s="10" t="s">
        <v>11</v>
      </c>
    </row>
    <row r="11" spans="1:7" s="11" customFormat="1" ht="40.5" customHeight="1" x14ac:dyDescent="0.2">
      <c r="A11" s="5">
        <v>44597</v>
      </c>
      <c r="B11" s="6" t="s">
        <v>20</v>
      </c>
      <c r="C11" s="7">
        <v>1</v>
      </c>
      <c r="D11" s="8">
        <f t="shared" si="0"/>
        <v>3601.16</v>
      </c>
      <c r="E11" s="8">
        <v>3601.16</v>
      </c>
      <c r="F11" s="9" t="s">
        <v>14</v>
      </c>
      <c r="G11" s="10" t="s">
        <v>11</v>
      </c>
    </row>
    <row r="12" spans="1:7" s="11" customFormat="1" ht="28.5" customHeight="1" x14ac:dyDescent="0.2">
      <c r="A12" s="5">
        <v>44601</v>
      </c>
      <c r="B12" s="6" t="s">
        <v>23</v>
      </c>
      <c r="C12" s="7">
        <v>1</v>
      </c>
      <c r="D12" s="8">
        <f>E12/C12</f>
        <v>3480</v>
      </c>
      <c r="E12" s="8">
        <v>3480</v>
      </c>
      <c r="F12" s="9" t="s">
        <v>24</v>
      </c>
      <c r="G12" s="10">
        <v>7580231</v>
      </c>
    </row>
    <row r="13" spans="1:7" s="11" customFormat="1" ht="42.75" customHeight="1" x14ac:dyDescent="0.2">
      <c r="A13" s="5">
        <v>44608</v>
      </c>
      <c r="B13" s="6" t="s">
        <v>22</v>
      </c>
      <c r="C13" s="7">
        <v>1</v>
      </c>
      <c r="D13" s="8">
        <f>E13/C13</f>
        <v>735</v>
      </c>
      <c r="E13" s="8">
        <v>735</v>
      </c>
      <c r="F13" s="9" t="s">
        <v>15</v>
      </c>
      <c r="G13" s="10">
        <v>69738033</v>
      </c>
    </row>
    <row r="14" spans="1:7" s="11" customFormat="1" ht="24" x14ac:dyDescent="0.2">
      <c r="A14" s="5">
        <v>44601</v>
      </c>
      <c r="B14" s="6" t="s">
        <v>39</v>
      </c>
      <c r="C14" s="7">
        <v>1</v>
      </c>
      <c r="D14" s="8">
        <f>E14/C14</f>
        <v>100</v>
      </c>
      <c r="E14" s="8">
        <v>100</v>
      </c>
      <c r="F14" s="9" t="s">
        <v>25</v>
      </c>
      <c r="G14" s="10">
        <v>4570537</v>
      </c>
    </row>
    <row r="15" spans="1:7" s="11" customFormat="1" ht="24" x14ac:dyDescent="0.2">
      <c r="A15" s="5">
        <v>44602</v>
      </c>
      <c r="B15" s="6" t="s">
        <v>40</v>
      </c>
      <c r="C15" s="7" t="s">
        <v>10</v>
      </c>
      <c r="D15" s="8" t="s">
        <v>10</v>
      </c>
      <c r="E15" s="8">
        <v>280.39999999999998</v>
      </c>
      <c r="F15" s="9" t="s">
        <v>26</v>
      </c>
      <c r="G15" s="10">
        <v>105688800</v>
      </c>
    </row>
    <row r="16" spans="1:7" s="11" customFormat="1" ht="36" x14ac:dyDescent="0.2">
      <c r="A16" s="5">
        <v>44603</v>
      </c>
      <c r="B16" s="6" t="s">
        <v>41</v>
      </c>
      <c r="C16" s="7" t="s">
        <v>10</v>
      </c>
      <c r="D16" s="8" t="s">
        <v>10</v>
      </c>
      <c r="E16" s="8">
        <v>270</v>
      </c>
      <c r="F16" s="9" t="s">
        <v>27</v>
      </c>
      <c r="G16" s="10">
        <v>68832176</v>
      </c>
    </row>
    <row r="17" spans="1:7" s="11" customFormat="1" ht="36" x14ac:dyDescent="0.2">
      <c r="A17" s="5">
        <v>44608</v>
      </c>
      <c r="B17" s="6" t="s">
        <v>42</v>
      </c>
      <c r="C17" s="7">
        <v>5</v>
      </c>
      <c r="D17" s="8">
        <f>E17/C17</f>
        <v>12.5</v>
      </c>
      <c r="E17" s="8">
        <v>62.5</v>
      </c>
      <c r="F17" s="9" t="s">
        <v>28</v>
      </c>
      <c r="G17" s="10">
        <v>96167416</v>
      </c>
    </row>
    <row r="18" spans="1:7" s="11" customFormat="1" ht="24" x14ac:dyDescent="0.2">
      <c r="A18" s="5">
        <v>44608</v>
      </c>
      <c r="B18" s="6" t="s">
        <v>43</v>
      </c>
      <c r="C18" s="7">
        <v>1</v>
      </c>
      <c r="D18" s="8">
        <f>E18/C18</f>
        <v>185</v>
      </c>
      <c r="E18" s="8">
        <v>185</v>
      </c>
      <c r="F18" s="9" t="s">
        <v>29</v>
      </c>
      <c r="G18" s="10" t="s">
        <v>34</v>
      </c>
    </row>
    <row r="19" spans="1:7" s="11" customFormat="1" ht="24" x14ac:dyDescent="0.2">
      <c r="A19" s="5">
        <v>44614</v>
      </c>
      <c r="B19" s="6" t="s">
        <v>44</v>
      </c>
      <c r="C19" s="7">
        <v>1</v>
      </c>
      <c r="D19" s="8">
        <f>E19/C19</f>
        <v>35</v>
      </c>
      <c r="E19" s="8">
        <v>35</v>
      </c>
      <c r="F19" s="9" t="s">
        <v>30</v>
      </c>
      <c r="G19" s="10" t="s">
        <v>35</v>
      </c>
    </row>
    <row r="20" spans="1:7" s="11" customFormat="1" ht="24" x14ac:dyDescent="0.2">
      <c r="A20" s="5">
        <v>44614</v>
      </c>
      <c r="B20" s="6" t="s">
        <v>45</v>
      </c>
      <c r="C20" s="7" t="s">
        <v>10</v>
      </c>
      <c r="D20" s="8" t="s">
        <v>10</v>
      </c>
      <c r="E20" s="8">
        <v>65</v>
      </c>
      <c r="F20" s="9" t="s">
        <v>31</v>
      </c>
      <c r="G20" s="10" t="s">
        <v>36</v>
      </c>
    </row>
    <row r="21" spans="1:7" s="11" customFormat="1" ht="24" x14ac:dyDescent="0.2">
      <c r="A21" s="5">
        <v>44615</v>
      </c>
      <c r="B21" s="6" t="s">
        <v>46</v>
      </c>
      <c r="C21" s="7">
        <v>7</v>
      </c>
      <c r="D21" s="8">
        <f>E21/C21</f>
        <v>14.5</v>
      </c>
      <c r="E21" s="8">
        <v>101.5</v>
      </c>
      <c r="F21" s="9" t="s">
        <v>28</v>
      </c>
      <c r="G21" s="10">
        <v>96167416</v>
      </c>
    </row>
    <row r="22" spans="1:7" s="11" customFormat="1" ht="36" x14ac:dyDescent="0.2">
      <c r="A22" s="5">
        <v>44615</v>
      </c>
      <c r="B22" s="6" t="s">
        <v>47</v>
      </c>
      <c r="C22" s="7">
        <v>1</v>
      </c>
      <c r="D22" s="8">
        <f>E22/C22</f>
        <v>1116</v>
      </c>
      <c r="E22" s="8">
        <v>1116</v>
      </c>
      <c r="F22" s="9" t="s">
        <v>32</v>
      </c>
      <c r="G22" s="10" t="s">
        <v>37</v>
      </c>
    </row>
    <row r="23" spans="1:7" s="11" customFormat="1" ht="24" x14ac:dyDescent="0.2">
      <c r="A23" s="5">
        <v>44616</v>
      </c>
      <c r="B23" s="6" t="s">
        <v>48</v>
      </c>
      <c r="C23" s="7" t="s">
        <v>10</v>
      </c>
      <c r="D23" s="8" t="s">
        <v>10</v>
      </c>
      <c r="E23" s="8">
        <v>1010</v>
      </c>
      <c r="F23" s="9" t="s">
        <v>33</v>
      </c>
      <c r="G23" s="10" t="s">
        <v>38</v>
      </c>
    </row>
    <row r="24" spans="1:7" s="11" customFormat="1" ht="24" x14ac:dyDescent="0.2">
      <c r="A24" s="5">
        <v>44616</v>
      </c>
      <c r="B24" s="6" t="s">
        <v>49</v>
      </c>
      <c r="C24" s="7">
        <v>1</v>
      </c>
      <c r="D24" s="8">
        <f>E24/C24</f>
        <v>1176</v>
      </c>
      <c r="E24" s="8">
        <v>1176</v>
      </c>
      <c r="F24" s="9" t="s">
        <v>32</v>
      </c>
      <c r="G24" s="10" t="s">
        <v>37</v>
      </c>
    </row>
    <row r="25" spans="1:7" s="11" customFormat="1" ht="24" x14ac:dyDescent="0.2">
      <c r="A25" s="5">
        <v>44617</v>
      </c>
      <c r="B25" s="6" t="s">
        <v>50</v>
      </c>
      <c r="C25" s="7">
        <v>1</v>
      </c>
      <c r="D25" s="8">
        <f>E25/C25</f>
        <v>75</v>
      </c>
      <c r="E25" s="8">
        <v>75</v>
      </c>
      <c r="F25" s="9" t="s">
        <v>55</v>
      </c>
      <c r="G25" s="10" t="s">
        <v>59</v>
      </c>
    </row>
    <row r="26" spans="1:7" s="11" customFormat="1" ht="36" x14ac:dyDescent="0.2">
      <c r="A26" s="5">
        <v>44617</v>
      </c>
      <c r="B26" s="6" t="s">
        <v>51</v>
      </c>
      <c r="C26" s="7">
        <v>3</v>
      </c>
      <c r="D26" s="8">
        <f>E26/C26</f>
        <v>52.53</v>
      </c>
      <c r="E26" s="8">
        <v>157.59</v>
      </c>
      <c r="F26" s="9" t="s">
        <v>56</v>
      </c>
      <c r="G26" s="10" t="s">
        <v>60</v>
      </c>
    </row>
    <row r="27" spans="1:7" s="11" customFormat="1" ht="36" x14ac:dyDescent="0.2">
      <c r="A27" s="5">
        <v>44620</v>
      </c>
      <c r="B27" s="6" t="s">
        <v>52</v>
      </c>
      <c r="C27" s="7">
        <v>1</v>
      </c>
      <c r="D27" s="8">
        <f>E27/C27</f>
        <v>185</v>
      </c>
      <c r="E27" s="8">
        <v>185</v>
      </c>
      <c r="F27" s="9" t="s">
        <v>29</v>
      </c>
      <c r="G27" s="10" t="s">
        <v>34</v>
      </c>
    </row>
    <row r="28" spans="1:7" s="11" customFormat="1" ht="36" x14ac:dyDescent="0.2">
      <c r="A28" s="5">
        <v>44620</v>
      </c>
      <c r="B28" s="6" t="s">
        <v>53</v>
      </c>
      <c r="C28" s="7">
        <v>2</v>
      </c>
      <c r="D28" s="8">
        <f>E28/C28</f>
        <v>45</v>
      </c>
      <c r="E28" s="8">
        <v>90</v>
      </c>
      <c r="F28" s="9" t="s">
        <v>57</v>
      </c>
      <c r="G28" s="10">
        <v>105688800</v>
      </c>
    </row>
    <row r="29" spans="1:7" s="11" customFormat="1" ht="24" x14ac:dyDescent="0.2">
      <c r="A29" s="5">
        <v>44620</v>
      </c>
      <c r="B29" s="6" t="s">
        <v>54</v>
      </c>
      <c r="C29" s="7">
        <v>10</v>
      </c>
      <c r="D29" s="8">
        <f>E29/C29</f>
        <v>12.6</v>
      </c>
      <c r="E29" s="8">
        <v>126</v>
      </c>
      <c r="F29" s="9" t="s">
        <v>58</v>
      </c>
      <c r="G29" s="10" t="s">
        <v>61</v>
      </c>
    </row>
    <row r="30" spans="1:7" s="11" customFormat="1" ht="12" x14ac:dyDescent="0.2">
      <c r="A30" s="23"/>
      <c r="B30" s="24"/>
      <c r="C30" s="25"/>
      <c r="D30" s="26"/>
      <c r="E30" s="26"/>
      <c r="F30" s="27"/>
      <c r="G30" s="28"/>
    </row>
    <row r="36" spans="2:2" ht="25.5" x14ac:dyDescent="0.2">
      <c r="B36" s="12" t="s">
        <v>17</v>
      </c>
    </row>
  </sheetData>
  <sortState ref="A8:G33">
    <sortCondition ref="A8:A33"/>
  </sortState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23622047244094491" right="0.43307086614173229" top="1.1417322834645669" bottom="1.1417322834645669" header="0" footer="0"/>
  <pageSetup paperSize="300" scale="80" orientation="landscape" horizontalDpi="300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Lic.Thelma Pereda</cp:lastModifiedBy>
  <cp:lastPrinted>2022-03-01T15:00:10Z</cp:lastPrinted>
  <dcterms:created xsi:type="dcterms:W3CDTF">2016-09-05T20:00:34Z</dcterms:created>
  <dcterms:modified xsi:type="dcterms:W3CDTF">2022-03-01T15:00:49Z</dcterms:modified>
</cp:coreProperties>
</file>