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chita\Desktop\2018\Información Pública\"/>
    </mc:Choice>
  </mc:AlternateContent>
  <bookViews>
    <workbookView xWindow="0" yWindow="0" windowWidth="20490" windowHeight="7755"/>
  </bookViews>
  <sheets>
    <sheet name="Hoja1" sheetId="1" r:id="rId1"/>
  </sheets>
  <definedNames>
    <definedName name="_xlnm.Print_Area" localSheetId="0">Hoja1!$A$1:$G$81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4" i="1"/>
  <c r="D13" i="1"/>
  <c r="D40" i="1"/>
  <c r="D33" i="1"/>
  <c r="D30" i="1"/>
  <c r="D28" i="1"/>
  <c r="D23" i="1"/>
  <c r="D22" i="1"/>
  <c r="D19" i="1"/>
  <c r="D37" i="1" l="1"/>
  <c r="D36" i="1"/>
  <c r="D35" i="1" l="1"/>
  <c r="D43" i="1"/>
  <c r="D39" i="1" l="1"/>
  <c r="D12" i="1" l="1"/>
  <c r="D16" i="1"/>
  <c r="D18" i="1"/>
  <c r="D38" i="1"/>
</calcChain>
</file>

<file path=xl/sharedStrings.xml><?xml version="1.0" encoding="utf-8"?>
<sst xmlns="http://schemas.openxmlformats.org/spreadsheetml/2006/main" count="133" uniqueCount="91">
  <si>
    <t>DIRECCIÓN ADMINISTRATIVA</t>
  </si>
  <si>
    <t>FECHA DE COMPRA</t>
  </si>
  <si>
    <t>DESCRIPCIÓN DE COMPRA</t>
  </si>
  <si>
    <t>CANTIDAD</t>
  </si>
  <si>
    <t xml:space="preserve"> PRECIO TOTAL </t>
  </si>
  <si>
    <t>PROVEEDOR</t>
  </si>
  <si>
    <t>NIT</t>
  </si>
  <si>
    <t xml:space="preserve">PRECIO UNITARIO </t>
  </si>
  <si>
    <t xml:space="preserve"> </t>
  </si>
  <si>
    <t>NUMERAL 22, ARTÍCULO 10 -LEY DE ACCESO A LA INFORMACIÓN PÚBLICA</t>
  </si>
  <si>
    <t>LISTADO DE COMPRAS DIRECTAS</t>
  </si>
  <si>
    <t>457053-7</t>
  </si>
  <si>
    <t>735121-6</t>
  </si>
  <si>
    <t>N/A</t>
  </si>
  <si>
    <t>OD GUATEMALA Y COMPAÑÍA LIMITADA</t>
  </si>
  <si>
    <t>5590541-2</t>
  </si>
  <si>
    <t>DESARROLLO COMERCIAL GUATEMALTECO, SOCIEDAD ANÓNIMA</t>
  </si>
  <si>
    <t>ISRAEL GUARCAX GUIT</t>
  </si>
  <si>
    <t>2815510-6</t>
  </si>
  <si>
    <t>2412255-6</t>
  </si>
  <si>
    <t>Por compra de agua pura en garrafón para consumo del personal de la IG-SNS</t>
  </si>
  <si>
    <t>FLORENCIO DE JESÚS PEREZ DEL CID</t>
  </si>
  <si>
    <t>LA PANERÍA, S.A.</t>
  </si>
  <si>
    <t>FERRETERÍA EL GLOBO, SOCIEDAD ANÓNIMA</t>
  </si>
  <si>
    <t>FERRETERÍA PETAPA, S.A.</t>
  </si>
  <si>
    <t>TRANSFORMADORA COMERCIAL, SOCIEDAD ANÓNIMA</t>
  </si>
  <si>
    <t>DISTRIBUIDORA 1741, S.A.</t>
  </si>
  <si>
    <t>EDGAR DANIEL ALVARADO ALVARADO</t>
  </si>
  <si>
    <t>INVERSIONES RÍO BLANCO, S.A.</t>
  </si>
  <si>
    <t>ALBERTO TUY SICAJAU</t>
  </si>
  <si>
    <t>LIDIA VERÓNICA HERNÁNDEZ</t>
  </si>
  <si>
    <t>PISOS LA CASA BLANCA, S.A.</t>
  </si>
  <si>
    <t>FERRETERÍA EL TEJAR ROOSEVELT, S.A.</t>
  </si>
  <si>
    <t>JUAN ALBERTO MONTERROSO RODAS</t>
  </si>
  <si>
    <t>MARIA MERCEDES PEREZ MORALES DE MOLINA</t>
  </si>
  <si>
    <t>MIRTA DE JESÚS LÓPEZ ARGUETA</t>
  </si>
  <si>
    <t>CENTRO DE LIMPIEZA SOCIEDAD ANÓNIMA</t>
  </si>
  <si>
    <t>DISTRIBUIDORA EL MATIZ, SOCIEDAD ANÓNIMA</t>
  </si>
  <si>
    <t>Pago del servicio de extracción de basura en las instalaciones de la      IG-SNS correspondiente al mes de octubre 2018</t>
  </si>
  <si>
    <t>Compra de refacción para reunión de trabajo</t>
  </si>
  <si>
    <t>Compra de preservante para madera y removedor de pintura para realizar reparaciones en las instalaciones que ocupa la IG-SNS.</t>
  </si>
  <si>
    <t>Compra de chapas y bisagras para la instalación de puertas en las oficinas de la IG-SNS.</t>
  </si>
  <si>
    <t>Compra de chapa eléctromagnetica que se instalará en la puerta de acceso a las instalaciones de la IG-SNS.</t>
  </si>
  <si>
    <t>Compra de cajas de cartón para uso en el archivo de documentos de la IG-SNS.</t>
  </si>
  <si>
    <t>Por compra de lija para realizar reparaciones en las instalaciones del IG-SNS.</t>
  </si>
  <si>
    <t>Por compra agua gaseosa y galletas para uso en reuniones de trabajo y atención a visitantes en la IG-SNS.</t>
  </si>
  <si>
    <t>Por compra de sellador, laca y thinner que se utilizará para realizar reparaciones en las instalaciones de la IG-SNS.</t>
  </si>
  <si>
    <t>Por compra de reglas de madera para la instalación de una puerta en las instalaciones de la IG-SNS.</t>
  </si>
  <si>
    <t>Por compra de arena amarilla, cal y cemento que se utilizará para realizar reparaciones en las instalaciones de la IG-SNS.</t>
  </si>
  <si>
    <t>Por compra de refacciones para reunión de trabajo para la revisión de manuales de la IG-SNS.</t>
  </si>
  <si>
    <t>Por compra de piso y sellador para piso para realizar reparaciones en las instalaciones de la IG-SNS.</t>
  </si>
  <si>
    <t>Por compra de rieles para gavetas de escritorio y estuque para instalación de piso en la IG-SNS.</t>
  </si>
  <si>
    <t>Por compra de remaches para instalación de rieles en las gavetas de escritorio del personal de la IG-SNS.</t>
  </si>
  <si>
    <t>Por compra de brochas, maneral y felpa para pintar las instalaciones de la IG-SNS.</t>
  </si>
  <si>
    <t>Por compra de cincho para sujetar cable para uso del Jefe de Informática de la IG-SNS.</t>
  </si>
  <si>
    <t>Por compra de vidrios para instalación en las puertas de la Dirección y Subdirección General de la IG-SNS</t>
  </si>
  <si>
    <t>Por compra de jalador para puerta que se instalará en la recepción de la IG-SNS.</t>
  </si>
  <si>
    <t>Por compra de brazo hidraulico para puerta que se instalará en la recepción de la IG-SNS.</t>
  </si>
  <si>
    <t>Por duplicado de llaves de las puertas instaladas en las oficinas de la IG-SNS.</t>
  </si>
  <si>
    <t>Por compra de vitrico y lanilla de acero para pulir el piso en las instalaciones de la IG-SNS.</t>
  </si>
  <si>
    <t>Por compra de suministros de limpieza para el mantenimiento de los vehículos de la IG-SNS.</t>
  </si>
  <si>
    <t>Por pago del servicio de extracción de basura del mes de noviembre 2018 en las instalaciones de la IG-SNS.</t>
  </si>
  <si>
    <t>Por compra agua gaseosa y té frío para uso en reuniones de trabajo y atención a visitantes en la IG-SNS.</t>
  </si>
  <si>
    <t>32626-7</t>
  </si>
  <si>
    <t>73644-9</t>
  </si>
  <si>
    <t>1277763-3</t>
  </si>
  <si>
    <t>482355-9</t>
  </si>
  <si>
    <t>9385135-9</t>
  </si>
  <si>
    <t>1584983-K</t>
  </si>
  <si>
    <t>3511355-3</t>
  </si>
  <si>
    <t>1878883-1</t>
  </si>
  <si>
    <t>751630-4</t>
  </si>
  <si>
    <t>521113-1</t>
  </si>
  <si>
    <t>3144325-7</t>
  </si>
  <si>
    <t>743037-K</t>
  </si>
  <si>
    <t>516044-8</t>
  </si>
  <si>
    <t>2329631-3</t>
  </si>
  <si>
    <t>7526550-8</t>
  </si>
  <si>
    <t>6377162-4</t>
  </si>
  <si>
    <t>Por compra de café, azúcar y cremora para uso en las instalaciones de la Inspectoría General del Sistema Nacional de Seguridad, en la atención del personal y visitantes.</t>
  </si>
  <si>
    <t>MONZON CARDENAS EDUARDO RENE</t>
  </si>
  <si>
    <t>533055-6</t>
  </si>
  <si>
    <t>Servicio de cambio de clutch para el vehículo tipo pick-up  placa 225FKW, para llevar a cabo las labores diarias de la IG-SNS.</t>
  </si>
  <si>
    <t>Servicio de cambio de clutch para el vehículo tipo pick-up  placa 224FKW, para llevar a cabo las labores diarias de la IG-SNS.</t>
  </si>
  <si>
    <t>COFIÑO STAHL Y COMPAÑÍA, SOCIEDAD ANÓNIMA</t>
  </si>
  <si>
    <t>33291-7</t>
  </si>
  <si>
    <t>FERRETERÍA EPA, SOCIEDAD ANÓNIMA</t>
  </si>
  <si>
    <t>8176617-3</t>
  </si>
  <si>
    <t>Compra de puertas de madera para instalación en las oficinas de la IG-SNS</t>
  </si>
  <si>
    <t>INFORMACION AL 30 DE  NOVIEMBRE 2018</t>
  </si>
  <si>
    <t>DISTRIBUIDORA DE MATERIALES LA PINTURA, SOCIEDAD ANÓNIMA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</si>
</sst>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Q&quot;* #,##0.00_-;\-&quot;Q&quot;* #,##0.00_-;_-&quot;Q&quot;* &quot;-&quot;??_-;_-@_-"/>
    <numFmt numFmtId="164" formatCode="&quot;Q&quot;#,##0.00_);[Red]\(&quot;Q&quot;#,##0.00\)"/>
    <numFmt numFmtId="165" formatCode="_(&quot;Q&quot;* #,##0.00_);_(&quot;Q&quot;* \(#,##0.00\);_(&quot;Q&quot;* &quot;-&quot;??_);_(@_)"/>
    <numFmt numFmtId="166" formatCode="_-&quot;Q&quot;* #,##0.000_-;\-&quot;Q&quot;* #,##0.000_-;_-&quot;Q&quot;* &quot;-&quot;??_-;_-@_-"/>
  </numFmts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vertical="center"/>
    </xf>
    <xf numFmtId="0" fontId="0" fillId="2" borderId="0" xfId="0" applyFill="1"/>
    <xf numFmtId="1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justify" vertical="top" wrapText="1"/>
    </xf>
    <xf numFmtId="0" fontId="6" fillId="0" borderId="1" xfId="0" applyFont="1" applyBorder="1" applyAlignment="1">
      <alignment horizontal="center" vertical="top" wrapText="1"/>
    </xf>
    <xf numFmtId="44" fontId="6" fillId="0" borderId="1" xfId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horizontal="justify" vertical="top" wrapText="1"/>
    </xf>
    <xf numFmtId="164" fontId="6" fillId="0" borderId="1" xfId="0" applyNumberFormat="1" applyFont="1" applyBorder="1" applyAlignment="1">
      <alignment horizontal="right" vertical="top"/>
    </xf>
    <xf numFmtId="165" fontId="5" fillId="3" borderId="1" xfId="0" applyNumberFormat="1" applyFont="1" applyFill="1" applyBorder="1" applyAlignment="1">
      <alignment horizontal="right" vertical="top"/>
    </xf>
    <xf numFmtId="2" fontId="5" fillId="0" borderId="1" xfId="0" applyNumberFormat="1" applyFont="1" applyFill="1" applyBorder="1" applyAlignment="1">
      <alignment horizontal="center" vertical="top"/>
    </xf>
    <xf numFmtId="166" fontId="6" fillId="0" borderId="1" xfId="1" applyNumberFormat="1" applyFont="1" applyBorder="1" applyAlignment="1">
      <alignment horizontal="right" vertical="top" wrapText="1"/>
    </xf>
    <xf numFmtId="165" fontId="7" fillId="0" borderId="1" xfId="0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1" fontId="5" fillId="0" borderId="1" xfId="0" applyNumberFormat="1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268941</xdr:colOff>
      <xdr:row>1</xdr:row>
      <xdr:rowOff>67234</xdr:rowOff>
    </xdr:from>
    <xdr:to>
      <xdr:col>1</xdr:col>
      <xdr:colOff>1143000</xdr:colOff>
      <xdr:row>8</xdr:row>
      <xdr:rowOff>190499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941" y="268940"/>
          <a:ext cx="1647265" cy="153520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"/>
  <sheetViews>
    <sheetView tabSelected="1" topLeftCell="A7" zoomScale="85" zoomScaleNormal="85" zoomScaleSheetLayoutView="85" workbookViewId="0">
      <selection activeCell="B20" sqref="B20"/>
    </sheetView>
  </sheetViews>
  <sheetFormatPr baseColWidth="10" defaultRowHeight="15" x14ac:dyDescent="0.25"/>
  <cols>
    <col min="1" max="1" width="11.5703125" bestFit="1" customWidth="1"/>
    <col min="2" max="2" width="66.7109375" customWidth="1"/>
    <col min="3" max="3" width="10.85546875" bestFit="1" customWidth="1"/>
    <col min="4" max="4" width="12.28515625" customWidth="1"/>
    <col min="5" max="5" width="12" customWidth="1"/>
    <col min="6" max="6" width="26.140625" customWidth="1"/>
    <col min="7" max="7" width="10.7109375" customWidth="1"/>
    <col min="8" max="8" width="14" bestFit="1" customWidth="1"/>
  </cols>
  <sheetData>
    <row r="1" spans="1:7" ht="15.75" thickBot="1" x14ac:dyDescent="0.3">
      <c r="A1" s="13"/>
      <c r="B1" s="13"/>
      <c r="C1" s="13"/>
      <c r="D1" s="13"/>
      <c r="E1" s="13"/>
      <c r="F1" s="13"/>
      <c r="G1" s="13"/>
    </row>
    <row r="2" spans="1:7" ht="15.75" x14ac:dyDescent="0.25">
      <c r="A2" s="37"/>
      <c r="B2" s="38"/>
      <c r="C2" s="38"/>
      <c r="D2" s="38"/>
      <c r="E2" s="38"/>
      <c r="F2" s="38"/>
      <c r="G2" s="39"/>
    </row>
    <row r="3" spans="1:7" ht="15.75" x14ac:dyDescent="0.25">
      <c r="A3" s="43"/>
      <c r="B3" s="41"/>
      <c r="C3" s="41"/>
      <c r="D3" s="41"/>
      <c r="E3" s="41"/>
      <c r="F3" s="41"/>
      <c r="G3" s="44"/>
    </row>
    <row r="4" spans="1:7" ht="15.75" x14ac:dyDescent="0.25">
      <c r="A4" s="40" t="s">
        <v>9</v>
      </c>
      <c r="B4" s="41"/>
      <c r="C4" s="41"/>
      <c r="D4" s="41"/>
      <c r="E4" s="41"/>
      <c r="F4" s="41"/>
      <c r="G4" s="44"/>
    </row>
    <row r="5" spans="1:7" ht="15.75" x14ac:dyDescent="0.25">
      <c r="A5" s="40" t="s">
        <v>10</v>
      </c>
      <c r="B5" s="41"/>
      <c r="C5" s="41"/>
      <c r="D5" s="41"/>
      <c r="E5" s="41"/>
      <c r="F5" s="41"/>
      <c r="G5" s="42"/>
    </row>
    <row r="6" spans="1:7" ht="15.75" x14ac:dyDescent="0.25">
      <c r="A6" s="40" t="s">
        <v>0</v>
      </c>
      <c r="B6" s="41"/>
      <c r="C6" s="41"/>
      <c r="D6" s="41"/>
      <c r="E6" s="41"/>
      <c r="F6" s="41"/>
      <c r="G6" s="42"/>
    </row>
    <row r="7" spans="1:7" ht="15.75" x14ac:dyDescent="0.25">
      <c r="A7" s="40" t="s">
        <v>89</v>
      </c>
      <c r="B7" s="41"/>
      <c r="C7" s="41"/>
      <c r="D7" s="41"/>
      <c r="E7" s="41"/>
      <c r="F7" s="41"/>
      <c r="G7" s="42"/>
    </row>
    <row r="8" spans="1:7" ht="15.75" x14ac:dyDescent="0.25">
      <c r="A8" s="40"/>
      <c r="B8" s="41"/>
      <c r="C8" s="41"/>
      <c r="D8" s="41"/>
      <c r="E8" s="41"/>
      <c r="F8" s="41"/>
      <c r="G8" s="42"/>
    </row>
    <row r="9" spans="1:7" x14ac:dyDescent="0.25">
      <c r="A9" s="10"/>
      <c r="B9" s="11"/>
      <c r="C9" s="11"/>
      <c r="D9" s="11"/>
      <c r="E9" s="11"/>
      <c r="F9" s="11"/>
      <c r="G9" s="12"/>
    </row>
    <row r="10" spans="1:7" x14ac:dyDescent="0.25">
      <c r="A10" s="14" t="s">
        <v>8</v>
      </c>
      <c r="B10" s="15"/>
      <c r="C10" s="15"/>
      <c r="D10" s="15"/>
      <c r="E10" s="15"/>
      <c r="F10" s="15"/>
      <c r="G10" s="16"/>
    </row>
    <row r="11" spans="1:7" ht="45" x14ac:dyDescent="0.25">
      <c r="A11" s="18" t="s">
        <v>1</v>
      </c>
      <c r="B11" s="18" t="s">
        <v>2</v>
      </c>
      <c r="C11" s="18" t="s">
        <v>3</v>
      </c>
      <c r="D11" s="18" t="s">
        <v>7</v>
      </c>
      <c r="E11" s="18" t="s">
        <v>4</v>
      </c>
      <c r="F11" s="18" t="s">
        <v>5</v>
      </c>
      <c r="G11" s="18" t="s">
        <v>6</v>
      </c>
    </row>
    <row r="12" spans="1:7" ht="28.5" x14ac:dyDescent="0.25">
      <c r="A12" s="19">
        <v>43410</v>
      </c>
      <c r="B12" s="20" t="s">
        <v>38</v>
      </c>
      <c r="C12" s="21">
        <v>1</v>
      </c>
      <c r="D12" s="22">
        <f>E12</f>
        <v>100</v>
      </c>
      <c r="E12" s="22">
        <v>100</v>
      </c>
      <c r="F12" s="23" t="s">
        <v>21</v>
      </c>
      <c r="G12" s="24" t="s">
        <v>11</v>
      </c>
    </row>
    <row r="13" spans="1:7" ht="42.75" x14ac:dyDescent="0.25">
      <c r="A13" s="19">
        <v>43417</v>
      </c>
      <c r="B13" s="20" t="s">
        <v>82</v>
      </c>
      <c r="C13" s="21">
        <v>1</v>
      </c>
      <c r="D13" s="22">
        <f>E13/C13</f>
        <v>8330</v>
      </c>
      <c r="E13" s="22">
        <v>8330</v>
      </c>
      <c r="F13" s="23" t="s">
        <v>84</v>
      </c>
      <c r="G13" s="24" t="s">
        <v>85</v>
      </c>
    </row>
    <row r="14" spans="1:7" ht="42.75" x14ac:dyDescent="0.25">
      <c r="A14" s="19">
        <v>43417</v>
      </c>
      <c r="B14" s="20" t="s">
        <v>83</v>
      </c>
      <c r="C14" s="21">
        <v>1</v>
      </c>
      <c r="D14" s="22">
        <f>E14/C14</f>
        <v>8330</v>
      </c>
      <c r="E14" s="22">
        <v>8330</v>
      </c>
      <c r="F14" s="23" t="s">
        <v>84</v>
      </c>
      <c r="G14" s="24" t="s">
        <v>85</v>
      </c>
    </row>
    <row r="15" spans="1:7" ht="28.5" x14ac:dyDescent="0.25">
      <c r="A15" s="19">
        <v>43419</v>
      </c>
      <c r="B15" s="20" t="s">
        <v>88</v>
      </c>
      <c r="C15" s="21">
        <v>3</v>
      </c>
      <c r="D15" s="22">
        <f>E15/C15</f>
        <v>1595</v>
      </c>
      <c r="E15" s="22">
        <v>4785</v>
      </c>
      <c r="F15" s="23" t="s">
        <v>86</v>
      </c>
      <c r="G15" s="24" t="s">
        <v>87</v>
      </c>
    </row>
    <row r="16" spans="1:7" ht="57" x14ac:dyDescent="0.25">
      <c r="A16" s="19">
        <v>43419</v>
      </c>
      <c r="B16" s="25" t="s">
        <v>20</v>
      </c>
      <c r="C16" s="21">
        <v>25</v>
      </c>
      <c r="D16" s="22">
        <f>E16/C16</f>
        <v>11.3</v>
      </c>
      <c r="E16" s="22">
        <v>282.5</v>
      </c>
      <c r="F16" s="25" t="s">
        <v>16</v>
      </c>
      <c r="G16" s="26" t="s">
        <v>12</v>
      </c>
    </row>
    <row r="17" spans="1:7" ht="42.75" x14ac:dyDescent="0.25">
      <c r="A17" s="19">
        <v>43420</v>
      </c>
      <c r="B17" s="27" t="s">
        <v>79</v>
      </c>
      <c r="C17" s="24" t="s">
        <v>13</v>
      </c>
      <c r="D17" s="28" t="s">
        <v>13</v>
      </c>
      <c r="E17" s="29">
        <v>4998.75</v>
      </c>
      <c r="F17" s="27" t="s">
        <v>80</v>
      </c>
      <c r="G17" s="30" t="s">
        <v>81</v>
      </c>
    </row>
    <row r="18" spans="1:7" ht="27" customHeight="1" x14ac:dyDescent="0.25">
      <c r="A18" s="19">
        <v>43424</v>
      </c>
      <c r="B18" s="25" t="s">
        <v>39</v>
      </c>
      <c r="C18" s="21">
        <v>2</v>
      </c>
      <c r="D18" s="22">
        <f>E18/C18</f>
        <v>35</v>
      </c>
      <c r="E18" s="22">
        <v>70</v>
      </c>
      <c r="F18" s="25" t="s">
        <v>22</v>
      </c>
      <c r="G18" s="26" t="s">
        <v>18</v>
      </c>
    </row>
    <row r="19" spans="1:7" ht="27" customHeight="1" x14ac:dyDescent="0.25">
      <c r="A19" s="19">
        <v>43425</v>
      </c>
      <c r="B19" s="25" t="s">
        <v>39</v>
      </c>
      <c r="C19" s="21">
        <v>7</v>
      </c>
      <c r="D19" s="22">
        <f>E19/C19</f>
        <v>13</v>
      </c>
      <c r="E19" s="22">
        <v>91</v>
      </c>
      <c r="F19" s="25" t="s">
        <v>22</v>
      </c>
      <c r="G19" s="26" t="s">
        <v>18</v>
      </c>
    </row>
    <row r="20" spans="1:7" ht="57" x14ac:dyDescent="0.25">
      <c r="A20" s="19">
        <v>43426</v>
      </c>
      <c r="B20" s="25" t="s">
        <v>40</v>
      </c>
      <c r="C20" s="21" t="s">
        <v>13</v>
      </c>
      <c r="D20" s="22" t="s">
        <v>13</v>
      </c>
      <c r="E20" s="22">
        <v>425</v>
      </c>
      <c r="F20" s="25" t="s">
        <v>90</v>
      </c>
      <c r="G20" s="26" t="s">
        <v>63</v>
      </c>
    </row>
    <row r="21" spans="1:7" ht="42.75" x14ac:dyDescent="0.25">
      <c r="A21" s="19">
        <v>43426</v>
      </c>
      <c r="B21" s="25" t="s">
        <v>41</v>
      </c>
      <c r="C21" s="21" t="s">
        <v>13</v>
      </c>
      <c r="D21" s="22" t="s">
        <v>13</v>
      </c>
      <c r="E21" s="22">
        <v>597.29999999999995</v>
      </c>
      <c r="F21" s="25" t="s">
        <v>23</v>
      </c>
      <c r="G21" s="26" t="s">
        <v>64</v>
      </c>
    </row>
    <row r="22" spans="1:7" ht="28.5" x14ac:dyDescent="0.25">
      <c r="A22" s="19">
        <v>43427</v>
      </c>
      <c r="B22" s="25" t="s">
        <v>42</v>
      </c>
      <c r="C22" s="21">
        <v>1</v>
      </c>
      <c r="D22" s="22">
        <f>E22/C22</f>
        <v>796</v>
      </c>
      <c r="E22" s="22">
        <v>796</v>
      </c>
      <c r="F22" s="25" t="s">
        <v>24</v>
      </c>
      <c r="G22" s="26" t="s">
        <v>65</v>
      </c>
    </row>
    <row r="23" spans="1:7" ht="28.5" x14ac:dyDescent="0.25">
      <c r="A23" s="19">
        <v>43427</v>
      </c>
      <c r="B23" s="25" t="s">
        <v>43</v>
      </c>
      <c r="C23" s="21">
        <v>20</v>
      </c>
      <c r="D23" s="22">
        <f>E23/C23</f>
        <v>34.9</v>
      </c>
      <c r="E23" s="22">
        <v>698</v>
      </c>
      <c r="F23" s="25" t="s">
        <v>14</v>
      </c>
      <c r="G23" s="26" t="s">
        <v>15</v>
      </c>
    </row>
    <row r="24" spans="1:7" ht="42.75" x14ac:dyDescent="0.25">
      <c r="A24" s="19">
        <v>43430</v>
      </c>
      <c r="B24" s="25" t="s">
        <v>44</v>
      </c>
      <c r="C24" s="21">
        <v>16</v>
      </c>
      <c r="D24" s="22" t="s">
        <v>13</v>
      </c>
      <c r="E24" s="22">
        <v>69.2</v>
      </c>
      <c r="F24" s="25" t="s">
        <v>25</v>
      </c>
      <c r="G24" s="26" t="s">
        <v>66</v>
      </c>
    </row>
    <row r="25" spans="1:7" ht="28.5" x14ac:dyDescent="0.25">
      <c r="A25" s="19">
        <v>43430</v>
      </c>
      <c r="B25" s="25" t="s">
        <v>45</v>
      </c>
      <c r="C25" s="21" t="s">
        <v>13</v>
      </c>
      <c r="D25" s="22" t="s">
        <v>13</v>
      </c>
      <c r="E25" s="22">
        <v>533</v>
      </c>
      <c r="F25" s="25" t="s">
        <v>26</v>
      </c>
      <c r="G25" s="26" t="s">
        <v>67</v>
      </c>
    </row>
    <row r="26" spans="1:7" ht="28.5" x14ac:dyDescent="0.25">
      <c r="A26" s="19">
        <v>43430</v>
      </c>
      <c r="B26" s="25" t="s">
        <v>62</v>
      </c>
      <c r="C26" s="21" t="s">
        <v>13</v>
      </c>
      <c r="D26" s="22" t="s">
        <v>13</v>
      </c>
      <c r="E26" s="22">
        <v>132.72</v>
      </c>
      <c r="F26" s="25" t="s">
        <v>26</v>
      </c>
      <c r="G26" s="26" t="s">
        <v>67</v>
      </c>
    </row>
    <row r="27" spans="1:7" ht="28.5" x14ac:dyDescent="0.25">
      <c r="A27" s="19">
        <v>43431</v>
      </c>
      <c r="B27" s="25" t="s">
        <v>46</v>
      </c>
      <c r="C27" s="21" t="s">
        <v>13</v>
      </c>
      <c r="D27" s="22" t="s">
        <v>13</v>
      </c>
      <c r="E27" s="22">
        <v>657</v>
      </c>
      <c r="F27" s="25" t="s">
        <v>27</v>
      </c>
      <c r="G27" s="26" t="s">
        <v>68</v>
      </c>
    </row>
    <row r="28" spans="1:7" ht="28.5" x14ac:dyDescent="0.25">
      <c r="A28" s="19">
        <v>43431</v>
      </c>
      <c r="B28" s="25" t="s">
        <v>47</v>
      </c>
      <c r="C28" s="21">
        <v>2</v>
      </c>
      <c r="D28" s="31">
        <f>E28/C28</f>
        <v>66.334999999999994</v>
      </c>
      <c r="E28" s="22">
        <v>132.66999999999999</v>
      </c>
      <c r="F28" s="25" t="s">
        <v>28</v>
      </c>
      <c r="G28" s="26" t="s">
        <v>69</v>
      </c>
    </row>
    <row r="29" spans="1:7" ht="28.5" x14ac:dyDescent="0.25">
      <c r="A29" s="19">
        <v>43431</v>
      </c>
      <c r="B29" s="25" t="s">
        <v>48</v>
      </c>
      <c r="C29" s="21" t="s">
        <v>13</v>
      </c>
      <c r="D29" s="22" t="s">
        <v>13</v>
      </c>
      <c r="E29" s="22">
        <v>510</v>
      </c>
      <c r="F29" s="25" t="s">
        <v>29</v>
      </c>
      <c r="G29" s="26" t="s">
        <v>70</v>
      </c>
    </row>
    <row r="30" spans="1:7" ht="28.5" x14ac:dyDescent="0.25">
      <c r="A30" s="19">
        <v>43431</v>
      </c>
      <c r="B30" s="25" t="s">
        <v>49</v>
      </c>
      <c r="C30" s="21">
        <v>3</v>
      </c>
      <c r="D30" s="22">
        <f>E30/C30</f>
        <v>18</v>
      </c>
      <c r="E30" s="22">
        <v>54</v>
      </c>
      <c r="F30" s="25" t="s">
        <v>30</v>
      </c>
      <c r="G30" s="26" t="s">
        <v>71</v>
      </c>
    </row>
    <row r="31" spans="1:7" ht="28.5" x14ac:dyDescent="0.25">
      <c r="A31" s="19">
        <v>43432</v>
      </c>
      <c r="B31" s="25" t="s">
        <v>50</v>
      </c>
      <c r="C31" s="21" t="s">
        <v>13</v>
      </c>
      <c r="D31" s="22" t="s">
        <v>13</v>
      </c>
      <c r="E31" s="22">
        <v>1635</v>
      </c>
      <c r="F31" s="25" t="s">
        <v>31</v>
      </c>
      <c r="G31" s="26" t="s">
        <v>72</v>
      </c>
    </row>
    <row r="32" spans="1:7" ht="27" customHeight="1" x14ac:dyDescent="0.25">
      <c r="A32" s="19">
        <v>43432</v>
      </c>
      <c r="B32" s="25" t="s">
        <v>51</v>
      </c>
      <c r="C32" s="21" t="s">
        <v>13</v>
      </c>
      <c r="D32" s="22" t="s">
        <v>13</v>
      </c>
      <c r="E32" s="22">
        <v>406</v>
      </c>
      <c r="F32" s="25" t="s">
        <v>17</v>
      </c>
      <c r="G32" s="26" t="s">
        <v>19</v>
      </c>
    </row>
    <row r="33" spans="1:7" ht="42.75" x14ac:dyDescent="0.25">
      <c r="A33" s="19">
        <v>43432</v>
      </c>
      <c r="B33" s="25" t="s">
        <v>52</v>
      </c>
      <c r="C33" s="21">
        <v>200</v>
      </c>
      <c r="D33" s="22">
        <f>E33/C33</f>
        <v>0.08</v>
      </c>
      <c r="E33" s="22">
        <v>16</v>
      </c>
      <c r="F33" s="25" t="s">
        <v>25</v>
      </c>
      <c r="G33" s="26" t="s">
        <v>66</v>
      </c>
    </row>
    <row r="34" spans="1:7" ht="28.5" x14ac:dyDescent="0.25">
      <c r="A34" s="19">
        <v>43432</v>
      </c>
      <c r="B34" s="25" t="s">
        <v>53</v>
      </c>
      <c r="C34" s="21" t="s">
        <v>13</v>
      </c>
      <c r="D34" s="22" t="s">
        <v>13</v>
      </c>
      <c r="E34" s="32">
        <v>395.15</v>
      </c>
      <c r="F34" s="25" t="s">
        <v>32</v>
      </c>
      <c r="G34" s="26" t="s">
        <v>73</v>
      </c>
    </row>
    <row r="35" spans="1:7" ht="28.5" x14ac:dyDescent="0.25">
      <c r="A35" s="19">
        <v>43432</v>
      </c>
      <c r="B35" s="25" t="s">
        <v>54</v>
      </c>
      <c r="C35" s="21">
        <v>1</v>
      </c>
      <c r="D35" s="22">
        <f t="shared" ref="D35:D40" si="0">E35/C35</f>
        <v>60</v>
      </c>
      <c r="E35" s="22">
        <v>60</v>
      </c>
      <c r="F35" s="25" t="s">
        <v>32</v>
      </c>
      <c r="G35" s="26" t="s">
        <v>73</v>
      </c>
    </row>
    <row r="36" spans="1:7" ht="28.5" x14ac:dyDescent="0.25">
      <c r="A36" s="19">
        <v>43432</v>
      </c>
      <c r="B36" s="25" t="s">
        <v>55</v>
      </c>
      <c r="C36" s="21">
        <v>2</v>
      </c>
      <c r="D36" s="22">
        <f t="shared" si="0"/>
        <v>30</v>
      </c>
      <c r="E36" s="22">
        <v>60</v>
      </c>
      <c r="F36" s="25" t="s">
        <v>33</v>
      </c>
      <c r="G36" s="26" t="s">
        <v>74</v>
      </c>
    </row>
    <row r="37" spans="1:7" ht="57" x14ac:dyDescent="0.25">
      <c r="A37" s="19">
        <v>43432</v>
      </c>
      <c r="B37" s="25" t="s">
        <v>20</v>
      </c>
      <c r="C37" s="21">
        <v>25</v>
      </c>
      <c r="D37" s="22">
        <f t="shared" si="0"/>
        <v>11.3</v>
      </c>
      <c r="E37" s="22">
        <v>282.5</v>
      </c>
      <c r="F37" s="25" t="s">
        <v>16</v>
      </c>
      <c r="G37" s="26" t="s">
        <v>12</v>
      </c>
    </row>
    <row r="38" spans="1:7" s="5" customFormat="1" ht="42.75" x14ac:dyDescent="0.25">
      <c r="A38" s="19">
        <v>43432</v>
      </c>
      <c r="B38" s="27" t="s">
        <v>56</v>
      </c>
      <c r="C38" s="33">
        <v>1</v>
      </c>
      <c r="D38" s="32">
        <f t="shared" si="0"/>
        <v>127.55</v>
      </c>
      <c r="E38" s="32">
        <v>127.55</v>
      </c>
      <c r="F38" s="34" t="s">
        <v>23</v>
      </c>
      <c r="G38" s="33" t="s">
        <v>64</v>
      </c>
    </row>
    <row r="39" spans="1:7" s="5" customFormat="1" ht="28.5" x14ac:dyDescent="0.25">
      <c r="A39" s="19">
        <v>43432</v>
      </c>
      <c r="B39" s="27" t="s">
        <v>57</v>
      </c>
      <c r="C39" s="33">
        <v>1</v>
      </c>
      <c r="D39" s="32">
        <f t="shared" si="0"/>
        <v>237.5</v>
      </c>
      <c r="E39" s="29">
        <v>237.5</v>
      </c>
      <c r="F39" s="35" t="s">
        <v>34</v>
      </c>
      <c r="G39" s="33" t="s">
        <v>75</v>
      </c>
    </row>
    <row r="40" spans="1:7" ht="28.5" x14ac:dyDescent="0.25">
      <c r="A40" s="19">
        <v>43433</v>
      </c>
      <c r="B40" s="27" t="s">
        <v>58</v>
      </c>
      <c r="C40" s="24">
        <v>2</v>
      </c>
      <c r="D40" s="28">
        <f t="shared" si="0"/>
        <v>15</v>
      </c>
      <c r="E40" s="29">
        <v>30</v>
      </c>
      <c r="F40" s="27" t="s">
        <v>35</v>
      </c>
      <c r="G40" s="30" t="s">
        <v>76</v>
      </c>
    </row>
    <row r="41" spans="1:7" ht="28.5" x14ac:dyDescent="0.25">
      <c r="A41" s="19">
        <v>43433</v>
      </c>
      <c r="B41" s="27" t="s">
        <v>59</v>
      </c>
      <c r="C41" s="24" t="s">
        <v>13</v>
      </c>
      <c r="D41" s="28" t="s">
        <v>13</v>
      </c>
      <c r="E41" s="29">
        <v>390</v>
      </c>
      <c r="F41" s="27" t="s">
        <v>36</v>
      </c>
      <c r="G41" s="30" t="s">
        <v>77</v>
      </c>
    </row>
    <row r="42" spans="1:7" ht="42.75" x14ac:dyDescent="0.25">
      <c r="A42" s="19">
        <v>43433</v>
      </c>
      <c r="B42" s="27" t="s">
        <v>60</v>
      </c>
      <c r="C42" s="24" t="s">
        <v>13</v>
      </c>
      <c r="D42" s="28" t="s">
        <v>13</v>
      </c>
      <c r="E42" s="29">
        <v>415</v>
      </c>
      <c r="F42" s="27" t="s">
        <v>37</v>
      </c>
      <c r="G42" s="30" t="s">
        <v>78</v>
      </c>
    </row>
    <row r="43" spans="1:7" ht="28.5" x14ac:dyDescent="0.25">
      <c r="A43" s="19">
        <v>43434</v>
      </c>
      <c r="B43" s="27" t="s">
        <v>61</v>
      </c>
      <c r="C43" s="24">
        <v>1</v>
      </c>
      <c r="D43" s="28">
        <f>E43/C43</f>
        <v>100</v>
      </c>
      <c r="E43" s="29">
        <v>100</v>
      </c>
      <c r="F43" s="27" t="s">
        <v>21</v>
      </c>
      <c r="G43" s="36" t="s">
        <v>11</v>
      </c>
    </row>
    <row r="44" spans="1:7" ht="16.5" customHeight="1" x14ac:dyDescent="0.25">
      <c r="A44" s="8"/>
      <c r="B44" s="9"/>
      <c r="C44" s="2"/>
      <c r="D44" s="3"/>
      <c r="E44" s="4"/>
      <c r="F44" s="1"/>
      <c r="G44" s="2"/>
    </row>
    <row r="45" spans="1:7" s="7" customFormat="1" ht="16.5" customHeight="1" x14ac:dyDescent="0.25">
      <c r="A45" s="17"/>
      <c r="B45" s="9"/>
      <c r="C45" s="2"/>
      <c r="D45" s="3"/>
      <c r="E45" s="4"/>
      <c r="F45" s="1"/>
      <c r="G45" s="2"/>
    </row>
    <row r="46" spans="1:7" ht="16.5" customHeight="1" x14ac:dyDescent="0.25">
      <c r="A46" s="17"/>
      <c r="B46" s="1"/>
      <c r="C46" s="2"/>
      <c r="D46" s="3"/>
      <c r="E46" s="4"/>
      <c r="F46" s="1"/>
      <c r="G46" s="2"/>
    </row>
    <row r="47" spans="1:7" x14ac:dyDescent="0.25">
      <c r="A47" s="17"/>
      <c r="B47" s="1"/>
      <c r="C47" s="2"/>
      <c r="D47" s="3"/>
      <c r="E47" s="4"/>
      <c r="F47" s="1"/>
      <c r="G47" s="2"/>
    </row>
    <row r="48" spans="1:7" x14ac:dyDescent="0.25">
      <c r="A48" s="17"/>
      <c r="B48" s="1"/>
      <c r="C48" s="2"/>
      <c r="D48" s="2"/>
      <c r="E48" s="6"/>
      <c r="F48" s="1"/>
      <c r="G48" s="2"/>
    </row>
    <row r="49" spans="1:7" x14ac:dyDescent="0.25">
      <c r="A49" s="17"/>
      <c r="B49" s="1"/>
      <c r="C49" s="2"/>
      <c r="D49" s="3"/>
      <c r="E49" s="4"/>
      <c r="F49" s="1"/>
      <c r="G49" s="2"/>
    </row>
    <row r="50" spans="1:7" x14ac:dyDescent="0.25">
      <c r="A50" s="17"/>
      <c r="B50" s="1"/>
      <c r="C50" s="2"/>
      <c r="D50" s="3"/>
      <c r="E50" s="4"/>
      <c r="F50" s="1"/>
      <c r="G50" s="2"/>
    </row>
    <row r="51" spans="1:7" x14ac:dyDescent="0.25">
      <c r="A51" s="17"/>
      <c r="B51" s="1"/>
      <c r="C51" s="2"/>
      <c r="D51" s="3"/>
      <c r="E51" s="4"/>
      <c r="F51" s="1"/>
      <c r="G51" s="2"/>
    </row>
    <row r="52" spans="1:7" x14ac:dyDescent="0.25">
      <c r="A52" s="17"/>
      <c r="B52" s="1"/>
      <c r="C52" s="2"/>
      <c r="D52" s="3"/>
      <c r="E52" s="4"/>
      <c r="F52" s="1"/>
      <c r="G52" s="2"/>
    </row>
    <row r="53" spans="1:7" x14ac:dyDescent="0.25">
      <c r="A53" s="17"/>
      <c r="B53" s="1"/>
      <c r="C53" s="2"/>
      <c r="D53" s="2"/>
      <c r="E53" s="6"/>
      <c r="F53" s="1"/>
      <c r="G53" s="2"/>
    </row>
    <row r="54" spans="1:7" x14ac:dyDescent="0.25">
      <c r="A54" s="17"/>
      <c r="B54" s="1"/>
      <c r="C54" s="2"/>
      <c r="D54" s="3"/>
      <c r="E54" s="4"/>
      <c r="F54" s="1"/>
      <c r="G54" s="2"/>
    </row>
    <row r="55" spans="1:7" x14ac:dyDescent="0.25">
      <c r="A55" s="17"/>
      <c r="B55" s="1"/>
      <c r="C55" s="2"/>
      <c r="D55" s="3"/>
      <c r="E55" s="4"/>
      <c r="F55" s="1"/>
      <c r="G55" s="2"/>
    </row>
    <row r="56" spans="1:7" x14ac:dyDescent="0.25">
      <c r="A56" s="17"/>
      <c r="B56" s="1"/>
      <c r="C56" s="2"/>
      <c r="D56" s="3"/>
      <c r="E56" s="4"/>
      <c r="F56" s="1"/>
      <c r="G56" s="2"/>
    </row>
    <row r="57" spans="1:7" x14ac:dyDescent="0.25">
      <c r="A57" s="17"/>
      <c r="B57" s="1"/>
      <c r="C57" s="2"/>
      <c r="D57" s="3"/>
      <c r="E57" s="4"/>
      <c r="F57" s="1"/>
      <c r="G57" s="2"/>
    </row>
    <row r="58" spans="1:7" ht="21.75" customHeight="1" x14ac:dyDescent="0.25">
      <c r="A58" s="17"/>
      <c r="B58" s="1"/>
      <c r="C58" s="2"/>
      <c r="D58" s="3"/>
      <c r="E58" s="4"/>
      <c r="F58" s="1"/>
      <c r="G58" s="2"/>
    </row>
    <row r="59" spans="1:7" x14ac:dyDescent="0.25">
      <c r="A59" s="17"/>
      <c r="B59" s="1"/>
      <c r="C59" s="2"/>
      <c r="D59" s="3"/>
      <c r="E59" s="4"/>
      <c r="F59" s="1"/>
      <c r="G59" s="2"/>
    </row>
    <row r="60" spans="1:7" ht="20.25" customHeight="1" x14ac:dyDescent="0.25">
      <c r="A60" s="17"/>
      <c r="B60" s="1"/>
      <c r="C60" s="2"/>
      <c r="D60" s="3"/>
      <c r="E60" s="4"/>
      <c r="F60" s="1"/>
      <c r="G60" s="2"/>
    </row>
    <row r="61" spans="1:7" ht="30.75" customHeight="1" x14ac:dyDescent="0.25">
      <c r="A61" s="17"/>
      <c r="B61" s="1"/>
      <c r="C61" s="2"/>
      <c r="D61" s="3"/>
      <c r="E61" s="4"/>
      <c r="F61" s="1"/>
      <c r="G61" s="2"/>
    </row>
    <row r="62" spans="1:7" ht="33" customHeight="1" x14ac:dyDescent="0.25">
      <c r="A62" s="17"/>
      <c r="B62" s="1"/>
      <c r="C62" s="2"/>
      <c r="D62" s="3"/>
      <c r="E62" s="4"/>
      <c r="F62" s="1"/>
      <c r="G62" s="2"/>
    </row>
    <row r="63" spans="1:7" x14ac:dyDescent="0.25">
      <c r="A63" s="17"/>
      <c r="B63" s="1"/>
      <c r="C63" s="2"/>
      <c r="D63" s="2"/>
      <c r="E63" s="6"/>
      <c r="F63" s="1"/>
      <c r="G63" s="2"/>
    </row>
    <row r="64" spans="1:7" x14ac:dyDescent="0.25">
      <c r="A64" s="17"/>
      <c r="B64" s="1"/>
      <c r="C64" s="2"/>
      <c r="D64" s="3"/>
      <c r="E64" s="4"/>
      <c r="F64" s="1"/>
      <c r="G64" s="2"/>
    </row>
    <row r="65" spans="1:7" x14ac:dyDescent="0.25">
      <c r="A65" s="17"/>
      <c r="B65" s="1"/>
      <c r="C65" s="2"/>
      <c r="D65" s="3"/>
      <c r="E65" s="4"/>
      <c r="F65" s="1"/>
      <c r="G65" s="2"/>
    </row>
    <row r="66" spans="1:7" x14ac:dyDescent="0.25">
      <c r="A66" s="17"/>
      <c r="B66" s="1"/>
      <c r="C66" s="2"/>
      <c r="D66" s="2"/>
      <c r="E66" s="6"/>
      <c r="F66" s="1"/>
      <c r="G66" s="2"/>
    </row>
    <row r="67" spans="1:7" x14ac:dyDescent="0.25">
      <c r="A67" s="17"/>
      <c r="B67" s="1"/>
      <c r="C67" s="2"/>
      <c r="D67" s="3"/>
      <c r="E67" s="4"/>
      <c r="F67" s="1"/>
      <c r="G67" s="2"/>
    </row>
    <row r="68" spans="1:7" x14ac:dyDescent="0.25">
      <c r="A68" s="17"/>
      <c r="B68" s="1"/>
      <c r="C68" s="2"/>
      <c r="D68" s="3"/>
      <c r="E68" s="4"/>
      <c r="F68" s="1"/>
      <c r="G68" s="2"/>
    </row>
    <row r="69" spans="1:7" ht="48.75" customHeight="1" x14ac:dyDescent="0.25">
      <c r="A69" s="17"/>
      <c r="B69" s="1"/>
      <c r="C69" s="2"/>
      <c r="D69" s="3"/>
      <c r="E69" s="4"/>
      <c r="F69" s="1"/>
      <c r="G69" s="2"/>
    </row>
    <row r="70" spans="1:7" ht="45" customHeight="1" x14ac:dyDescent="0.25">
      <c r="A70" s="17"/>
      <c r="B70" s="1"/>
      <c r="C70" s="2"/>
      <c r="D70" s="3"/>
      <c r="E70" s="4"/>
      <c r="F70" s="1"/>
      <c r="G70" s="2"/>
    </row>
    <row r="71" spans="1:7" ht="45" customHeight="1" x14ac:dyDescent="0.25">
      <c r="A71" s="17"/>
      <c r="B71" s="1"/>
      <c r="C71" s="2"/>
      <c r="D71" s="3"/>
      <c r="E71" s="4"/>
      <c r="F71" s="1"/>
      <c r="G71" s="2"/>
    </row>
    <row r="72" spans="1:7" ht="33.75" customHeight="1" x14ac:dyDescent="0.25">
      <c r="A72" s="17"/>
      <c r="B72" s="1"/>
      <c r="C72" s="2"/>
      <c r="D72" s="3"/>
      <c r="E72" s="4"/>
      <c r="F72" s="1"/>
      <c r="G72" s="2"/>
    </row>
    <row r="73" spans="1:7" ht="39" customHeight="1" x14ac:dyDescent="0.25">
      <c r="A73" s="17"/>
      <c r="B73" s="1"/>
      <c r="C73" s="2"/>
      <c r="D73" s="3"/>
      <c r="E73" s="4"/>
      <c r="F73" s="1"/>
      <c r="G73" s="2"/>
    </row>
    <row r="74" spans="1:7" ht="41.25" customHeight="1" x14ac:dyDescent="0.25">
      <c r="A74" s="17"/>
      <c r="B74" s="1"/>
      <c r="C74" s="2"/>
      <c r="D74" s="3"/>
      <c r="E74" s="4"/>
      <c r="F74" s="1"/>
      <c r="G74" s="2"/>
    </row>
    <row r="75" spans="1:7" ht="51.75" customHeight="1" x14ac:dyDescent="0.25">
      <c r="A75" s="17"/>
      <c r="B75" s="1"/>
      <c r="C75" s="2"/>
      <c r="D75" s="3"/>
      <c r="E75" s="4"/>
      <c r="F75" s="1"/>
      <c r="G75" s="2"/>
    </row>
    <row r="76" spans="1:7" s="5" customFormat="1" ht="55.5" customHeight="1" x14ac:dyDescent="0.25">
      <c r="A76" s="17"/>
      <c r="F76" s="1"/>
      <c r="G76" s="2"/>
    </row>
    <row r="77" spans="1:7" ht="44.25" customHeight="1" x14ac:dyDescent="0.25">
      <c r="A77" s="17"/>
      <c r="F77" s="1"/>
      <c r="G77" s="2"/>
    </row>
    <row r="78" spans="1:7" ht="50.25" customHeight="1" x14ac:dyDescent="0.25">
      <c r="A78" s="17"/>
      <c r="F78" s="1"/>
      <c r="G78" s="2"/>
    </row>
    <row r="79" spans="1:7" ht="41.25" customHeight="1" x14ac:dyDescent="0.25">
      <c r="A79" s="17"/>
      <c r="F79" s="1"/>
      <c r="G79" s="2"/>
    </row>
    <row r="80" spans="1:7" ht="61.5" customHeight="1" x14ac:dyDescent="0.25">
      <c r="A80" s="17"/>
      <c r="F80" s="1"/>
      <c r="G80" s="2"/>
    </row>
    <row r="81" spans="1:7" ht="39" customHeight="1" x14ac:dyDescent="0.25">
      <c r="A81" s="17"/>
      <c r="F81" s="1"/>
      <c r="G81" s="2"/>
    </row>
    <row r="82" spans="1:7" ht="42.75" customHeight="1" x14ac:dyDescent="0.25">
      <c r="A82" s="5"/>
      <c r="F82" s="5"/>
      <c r="G82" s="5"/>
    </row>
    <row r="83" spans="1:7" ht="69.75" customHeight="1" x14ac:dyDescent="0.25"/>
    <row r="84" spans="1:7" ht="47.25" customHeight="1" x14ac:dyDescent="0.25"/>
    <row r="85" spans="1:7" ht="33.75" customHeight="1" x14ac:dyDescent="0.25"/>
    <row r="86" spans="1:7" ht="40.5" customHeight="1" x14ac:dyDescent="0.25"/>
    <row r="87" spans="1:7" ht="48" customHeight="1" x14ac:dyDescent="0.25"/>
    <row r="88" spans="1:7" ht="24" customHeight="1" x14ac:dyDescent="0.25"/>
    <row r="89" spans="1:7" ht="22.5" customHeight="1" x14ac:dyDescent="0.25"/>
    <row r="90" spans="1:7" ht="21" customHeight="1" x14ac:dyDescent="0.25"/>
    <row r="91" spans="1:7" ht="51" customHeight="1" x14ac:dyDescent="0.25"/>
    <row r="92" spans="1:7" ht="18.75" customHeight="1" x14ac:dyDescent="0.25"/>
    <row r="94" spans="1:7" ht="21" customHeight="1" x14ac:dyDescent="0.25"/>
    <row r="95" spans="1:7" ht="19.5" customHeight="1" x14ac:dyDescent="0.25"/>
    <row r="96" spans="1:7" ht="19.5" customHeight="1" x14ac:dyDescent="0.25"/>
    <row r="97" ht="16.5" customHeight="1" x14ac:dyDescent="0.25"/>
    <row r="98" ht="27" customHeight="1" x14ac:dyDescent="0.25"/>
    <row r="99" ht="48" customHeight="1" x14ac:dyDescent="0.25"/>
    <row r="120" ht="64.5" customHeight="1" x14ac:dyDescent="0.25"/>
    <row r="128" ht="36" customHeight="1" x14ac:dyDescent="0.25"/>
    <row r="129" ht="63.75" customHeight="1" x14ac:dyDescent="0.25"/>
    <row r="130" ht="49.5" customHeight="1" x14ac:dyDescent="0.25"/>
    <row r="131" ht="42" customHeight="1" x14ac:dyDescent="0.25"/>
    <row r="133" ht="25.5" customHeight="1" x14ac:dyDescent="0.25"/>
    <row r="134" ht="63" customHeight="1" x14ac:dyDescent="0.25"/>
    <row r="135" ht="25.5" customHeight="1" x14ac:dyDescent="0.25"/>
    <row r="136" ht="28.5" customHeight="1" x14ac:dyDescent="0.25"/>
    <row r="137" ht="34.5" customHeight="1" x14ac:dyDescent="0.25"/>
    <row r="139" ht="39" customHeight="1" x14ac:dyDescent="0.25"/>
    <row r="140" ht="35.25" customHeight="1" x14ac:dyDescent="0.25"/>
    <row r="141" ht="39" customHeight="1" x14ac:dyDescent="0.25"/>
    <row r="142" ht="36" customHeight="1" x14ac:dyDescent="0.25"/>
  </sheetData>
  <sortState ref="A9:G22">
    <sortCondition ref="A8"/>
  </sortState>
  <mergeCells count="14">
    <mergeCell ref="A8:G8"/>
    <mergeCell ref="A6:G6"/>
    <mergeCell ref="A7:G7"/>
    <mergeCell ref="A10:G10"/>
    <mergeCell ref="A72:A81"/>
    <mergeCell ref="A45:A53"/>
    <mergeCell ref="A54:A58"/>
    <mergeCell ref="A59:A68"/>
    <mergeCell ref="A69:A71"/>
    <mergeCell ref="A1:G1"/>
    <mergeCell ref="A2:G2"/>
    <mergeCell ref="A3:G3"/>
    <mergeCell ref="A4:G4"/>
    <mergeCell ref="A5:G5"/>
  </mergeCells>
  <printOptions horizontalCentered="1"/>
  <pageMargins left="0.25" right="0.25" top="0.75" bottom="0.75" header="0.3" footer="0.3"/>
  <pageSetup paperSize="300" scale="80" orientation="landscape" horizontalDpi="300" verticalDpi="300" r:id="rId1"/>
  <headerFooter>
    <oddFooter xml:space="preserve">&amp;CInspectoría General del Sistema Nacional de Seguridad
5ta. Avenida 1-78, Zona 1
PBX: 2504-8383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Diseno DTI</dc:creator>
  <cp:lastModifiedBy>Conchita</cp:lastModifiedBy>
  <cp:lastPrinted>2018-12-04T17:56:03Z</cp:lastPrinted>
  <dcterms:created xsi:type="dcterms:W3CDTF">2016-09-05T20:00:34Z</dcterms:created>
  <dcterms:modified xsi:type="dcterms:W3CDTF">2018-12-04T18:03:24Z</dcterms:modified>
</cp:coreProperties>
</file>