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inventarios\Desktop\acceso información pública ABRIL-22\NUMERAL 22 ARTÍCULO 10\"/>
    </mc:Choice>
  </mc:AlternateContent>
  <xr:revisionPtr revIDLastSave="0" documentId="13_ncr:1_{DDD4C61D-24B4-40C2-AD91-E205BDA1CF86}" xr6:coauthVersionLast="45" xr6:coauthVersionMax="45" xr10:uidLastSave="{00000000-0000-0000-0000-000000000000}"/>
  <bookViews>
    <workbookView xWindow="-120" yWindow="-120" windowWidth="19440" windowHeight="15000" xr2:uid="{00000000-000D-0000-FFFF-FFFF00000000}"/>
  </bookViews>
  <sheets>
    <sheet name="Hoja1" sheetId="1" r:id="rId1"/>
  </sheets>
  <definedNames>
    <definedName name="_xlnm.Print_Area" localSheetId="0">Hoja1!$A$2:$G$37</definedName>
    <definedName name="_xlnm.Print_Titles" localSheetId="0">Hoja1!$1:$7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 l="1"/>
  <c r="E10" i="1"/>
  <c r="E11" i="1"/>
  <c r="E8" i="1"/>
  <c r="D12" i="1" l="1"/>
</calcChain>
</file>

<file path=xl/sharedStrings.xml><?xml version="1.0" encoding="utf-8"?>
<sst xmlns="http://schemas.openxmlformats.org/spreadsheetml/2006/main" count="80" uniqueCount="61">
  <si>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</si>
  <si>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</si>
  <si>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</si>
  <si>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</si>
  <si>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</si>
  <si>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</si>
  <si>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</si>
  <si>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</si>
  <si>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</si>
  <si>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</si>
  <si>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N/A</t>
  </si>
  <si>
    <t>32644-5</t>
  </si>
  <si>
    <t>NUMERAL 22, ARTÍCULO 10 -LEY DE ACCESO A LA INFORMACIÓN PÚBLICA-</t>
  </si>
  <si>
    <t>TELECOMUNICACIONES DE GUATEMALA  SOCIEDAD ANONIMA</t>
  </si>
  <si>
    <t>EMPRESA ELECTRICA DE GUATEMALA SOCIEDAD ANONIMA</t>
  </si>
  <si>
    <t>AROMATIZA SOCIEDAD ANONIMA</t>
  </si>
  <si>
    <t>992929-0</t>
  </si>
  <si>
    <t>PABLO ANTONIO GUAJARDO CARRASCO</t>
  </si>
  <si>
    <t>LA PANERÍA, S.A.</t>
  </si>
  <si>
    <t>EMPRESA MUNICIPAL DE AGUA DE LA CIUDAD DE GUATEMALA</t>
  </si>
  <si>
    <t>2815510-6</t>
  </si>
  <si>
    <t>Pago de factura por servicio de enlace digital E1, correspondiente al período del 02/03/2022 al 01/04/2022  en las instalaciones de la IG-SNS.</t>
  </si>
  <si>
    <t>Pago de servicio de energía eléctrica del contador número L79405 en las instalaciones de la IG-SNS, período del período del 10/03/2022 al 06/04/2022.</t>
  </si>
  <si>
    <t>Pago del servicio de energía eléctrica del contador número I95989 en las instalaciones de la IG-SNS, durante el período del período del 10/03/2022 al 06/04/2022.</t>
  </si>
  <si>
    <t>Pago de servicio de energía eléctrica del ontador número I24029 en las instalaciones en las instalaciones de la IG-SNS, período del 10/03/2022 al 06/04/2022.</t>
  </si>
  <si>
    <t>Por servicio de desodorización y aromatización de 7 servicios sanitarios en las instalaciones de la Inspectoría General del Sistema Nacional de Seguridad, correspondiente al mes de abril 2022.</t>
  </si>
  <si>
    <t>Compra de bolsas de azúcar morena de 2000 gramos, para stock del Almacén de la Inspectoría General del Sistema Nacional de Seguridad.</t>
  </si>
  <si>
    <t>OPERADORA DE TIENDAS, S.A.</t>
  </si>
  <si>
    <t>Compra de alimentos por la realización de la Sesión Ordinaria del Comité de Ética interinstitucional, (STCNS, INEES, CAP e IGSNS) realizada en las instalaciones de la Inspectoría General del Sistema Nacional de Seguridad.</t>
  </si>
  <si>
    <t>Pago de servicio de Empastado de Informes Ejecutivos de la Inspectoría General del Sistema Nacional de Seguridad del mes de marzo 2022, que se remiten al Consejo Nacional de Seguridad.</t>
  </si>
  <si>
    <t>IVAN ESTUARDO FRANCO CHOCHON</t>
  </si>
  <si>
    <t>2701501-7</t>
  </si>
  <si>
    <t>Pago por renovación de la suscripción al Diario Oficial, la cual tiene vigencia del 11 de abril del 2022 al 10 de abril 2023, para uso de la Dirección de Asesoría Jurídica de la Inspectoría General del Sistema Nacional de Seguridad.</t>
  </si>
  <si>
    <t>DIRECCIÓN GENERAL DEL DIARIO DE CENTRO AMERICA Y TIPOGRAFÍA NACIONAL</t>
  </si>
  <si>
    <t>Pago del servicio de extracción de basura en las instalciones de la Inspectoría General del Sistema Nacional de Seguridad, correspondiente al mes de marzo 2022.</t>
  </si>
  <si>
    <t>FLORENCIO DE JESÚS PEREZ DEL CID</t>
  </si>
  <si>
    <t>Compra de alimentos para reunión de coordinación en el proceso de creación de la Inspectoría del Ministerio de Gobernación, realizada en las instalaciones de la Inspectoría General del Sistema Nacional de Seguridad.</t>
  </si>
  <si>
    <t>Compra de alimentos para la Conferencia "Dante" del Diplomado en Funciones de Inspectoría con énfasis en Controles Internos, realizada en las instalaciones de la IG-SNS.</t>
  </si>
  <si>
    <t>Compra de thinner, lijas y pintura en aerosol para realizar reparaciones en las instalaciones de la Inspectoría General del Sistema Nacional de Seguridad.</t>
  </si>
  <si>
    <t>ALMACEN EL VAPOR, S.A.</t>
  </si>
  <si>
    <t>16969-2</t>
  </si>
  <si>
    <t>Información del 01 al 30 de abril 2022</t>
  </si>
  <si>
    <t>Por compra de thinner laca y solvente mineral para realizar reparaciones en las instalaciones de la Inspectoría General del Sistema Nacional de Seguridad.</t>
  </si>
  <si>
    <t>EDDY ABRAHAM GUARCAX SURUY</t>
  </si>
  <si>
    <t>Por compra de Sello de Jefe de Capacitaación y Desarrollo de Personal  y Almohadilla de recambio, ambos, para ser utilizados en la Inspectoría General del Sistema Nacional de Seguridad.</t>
  </si>
  <si>
    <t>RUDY ADELSON DE LEON</t>
  </si>
  <si>
    <t>Por servicio de cable para uso del Despacho Superior y salón de usos múltiples de la Inspectoría General del Sistema Nacional de Seguridad.</t>
  </si>
  <si>
    <t>Compra de alimentos para reunión de las Dependencias de Apoyo al Consejo Nacional de Seguridad, para coordinación de actividades del segundo cuatrimestre.</t>
  </si>
  <si>
    <t>ALIMENTOS Y SERVICIOS LA AMISTAD,  S. A.</t>
  </si>
  <si>
    <t>Por servicio de agua potable de consumo en las instalaciones de la Inspectoría General del Sistema Nacional de Seguridad, correspondiente al período comprendido del 18/03/22 al 17/04/22</t>
  </si>
  <si>
    <t>Por compra de pin decorativo para otorgar a los participantes del Diplomado en Funciones de Inspectoría con Enfasis en Control Interno</t>
  </si>
  <si>
    <t>COTUC RUBIO JUAAREZ LTDA.</t>
  </si>
  <si>
    <t>Por compra de reglas de pino tratado de 2" x 2" x 10 pies, para reparaciones en las instalaaciones de la Inspectoría General del Sistema Nacional de Seguridad.</t>
  </si>
  <si>
    <t>LIGNUM, S. A.</t>
  </si>
  <si>
    <t>Por servicio de elaboración de arte y moneda institucional para uso del Despacho Superior de la Inspectoría General del Sistema Nacional de Seguridad, en actividades institucionales.</t>
  </si>
  <si>
    <t>INDUSTRIAS DE LA RIVA, S. A.</t>
  </si>
  <si>
    <t>Por compra de dos unidades de disco duro externo de 10 TB, para generar backups de los servidores de aplicaciones y dominio, y salvaguardar la información importante de la inspectoría General del Sistema Nacional de Seguridad.</t>
  </si>
  <si>
    <t>METRICA, S. A.</t>
  </si>
  <si>
    <t>Por compra de rollos de toallas de papel para secar manos, paquetes de servilletas de papel y protectores de hojas, para uso del personal de la Inspectoría General del Sistema Nacional de Seguridad.</t>
  </si>
  <si>
    <t>PAPAELES ECOLOGICOS, S. A.</t>
  </si>
  <si>
    <t>1251800k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</si>
</sst>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quot;#,##0.00_);[Red]\(&quot;Q&quot;#,##0.00\)"/>
    <numFmt numFmtId="44" formatCode="_(&quot;Q&quot;* #,##0.00_);_(&quot;Q&quot;* \(#,##0.00\);_(&quot;Q&quot;* &quot;-&quot;??_);_(@_)"/>
  </numFmts>
  <fonts count="9"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b/>
      <sz val="10"/>
      <color theme="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14" fontId="4" fillId="0" borderId="1" xfId="0" applyNumberFormat="1"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1" xfId="0" applyNumberFormat="1" applyFont="1" applyFill="1" applyBorder="1" applyAlignment="1">
      <alignment horizontal="center" vertical="top" wrapText="1"/>
    </xf>
    <xf numFmtId="8" fontId="4" fillId="0" borderId="1" xfId="0" applyNumberFormat="1" applyFont="1" applyFill="1" applyBorder="1" applyAlignment="1">
      <alignment horizontal="right"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2" fillId="3" borderId="0" xfId="0" applyFont="1" applyFill="1"/>
    <xf numFmtId="0" fontId="7" fillId="2" borderId="0" xfId="0" applyFont="1" applyFill="1" applyAlignment="1">
      <alignment horizontal="center" vertical="center" wrapText="1"/>
    </xf>
    <xf numFmtId="14" fontId="4" fillId="0" borderId="0" xfId="0" applyNumberFormat="1" applyFont="1" applyFill="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NumberFormat="1" applyFont="1" applyFill="1" applyBorder="1" applyAlignment="1">
      <alignment horizontal="center" vertical="top" wrapText="1"/>
    </xf>
    <xf numFmtId="8" fontId="4" fillId="0" borderId="0" xfId="0" applyNumberFormat="1" applyFont="1" applyFill="1" applyBorder="1" applyAlignment="1">
      <alignment horizontal="right" vertical="top"/>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14" fontId="4" fillId="2" borderId="1" xfId="0" applyNumberFormat="1" applyFont="1" applyFill="1" applyBorder="1" applyAlignment="1">
      <alignment horizontal="center" vertical="top" wrapText="1"/>
    </xf>
    <xf numFmtId="0" fontId="4" fillId="2" borderId="1" xfId="0" applyFont="1" applyFill="1" applyBorder="1" applyAlignment="1">
      <alignment horizontal="justify" vertical="top" wrapText="1"/>
    </xf>
    <xf numFmtId="0" fontId="4" fillId="2" borderId="1" xfId="0" applyNumberFormat="1" applyFont="1" applyFill="1" applyBorder="1" applyAlignment="1">
      <alignment horizontal="center" vertical="top" wrapText="1"/>
    </xf>
    <xf numFmtId="8" fontId="4" fillId="2" borderId="1" xfId="0" applyNumberFormat="1" applyFont="1" applyFill="1" applyBorder="1" applyAlignment="1">
      <alignment horizontal="right"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14" fontId="2" fillId="0" borderId="1" xfId="0" applyNumberFormat="1" applyFont="1" applyFill="1" applyBorder="1" applyAlignment="1">
      <alignment horizontal="center" vertical="top"/>
    </xf>
    <xf numFmtId="0" fontId="8" fillId="0" borderId="1" xfId="0" applyFont="1" applyFill="1" applyBorder="1" applyAlignment="1">
      <alignment horizontal="justify" vertical="top" wrapText="1"/>
    </xf>
    <xf numFmtId="44" fontId="8" fillId="0" borderId="1" xfId="0" applyNumberFormat="1" applyFont="1" applyFill="1" applyBorder="1" applyAlignment="1">
      <alignment horizontal="center" vertical="top"/>
    </xf>
    <xf numFmtId="49" fontId="8" fillId="0" borderId="1" xfId="0" applyNumberFormat="1" applyFont="1" applyFill="1" applyBorder="1" applyAlignment="1" applyProtection="1">
      <alignment horizontal="left" vertical="top" wrapText="1"/>
      <protection locked="0" hidden="1"/>
    </xf>
    <xf numFmtId="0" fontId="8" fillId="0" borderId="1"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156882</xdr:colOff>
      <xdr:row>5</xdr:row>
      <xdr:rowOff>134471</xdr:rowOff>
    </xdr:to>
    <xdr:pic>
      <xdr:nvPicPr>
        <xdr:cNvPr id="4" name="Imagen 3" descr="FB_IMG_157905275941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view="pageBreakPreview" zoomScale="85" zoomScaleNormal="85" zoomScaleSheetLayoutView="85" workbookViewId="0">
      <selection activeCell="F9" sqref="F9"/>
    </sheetView>
  </sheetViews>
  <sheetFormatPr baseColWidth="10" defaultRowHeight="11.25" x14ac:dyDescent="0.2"/>
  <cols>
    <col min="1" max="1" width="10" style="1" customWidth="1"/>
    <col min="2" max="2" width="66.7109375" style="1" customWidth="1"/>
    <col min="3" max="3" width="11.140625" style="4" customWidth="1"/>
    <col min="4" max="4" width="11" style="1" customWidth="1"/>
    <col min="5" max="5" width="12" style="1" customWidth="1"/>
    <col min="6" max="6" width="26.140625" style="1" customWidth="1"/>
    <col min="7" max="7" width="10.7109375" style="1" customWidth="1"/>
    <col min="8" max="8" width="14" style="1" bestFit="1" customWidth="1"/>
    <col min="9" max="16384" width="11.42578125" style="1"/>
  </cols>
  <sheetData>
    <row r="1" spans="1:7" x14ac:dyDescent="0.2">
      <c r="A1" s="34"/>
      <c r="B1" s="34"/>
      <c r="C1" s="34"/>
      <c r="D1" s="34"/>
      <c r="E1" s="34"/>
      <c r="F1" s="34"/>
      <c r="G1" s="34"/>
    </row>
    <row r="2" spans="1:7" ht="15" x14ac:dyDescent="0.2">
      <c r="A2" s="35" t="s">
        <v>12</v>
      </c>
      <c r="B2" s="36"/>
      <c r="C2" s="36"/>
      <c r="D2" s="36"/>
      <c r="E2" s="36"/>
      <c r="F2" s="36"/>
      <c r="G2" s="37"/>
    </row>
    <row r="3" spans="1:7" ht="15" x14ac:dyDescent="0.2">
      <c r="A3" s="38" t="s">
        <v>8</v>
      </c>
      <c r="B3" s="39"/>
      <c r="C3" s="39"/>
      <c r="D3" s="39"/>
      <c r="E3" s="39"/>
      <c r="F3" s="39"/>
      <c r="G3" s="40"/>
    </row>
    <row r="4" spans="1:7" ht="15" x14ac:dyDescent="0.2">
      <c r="A4" s="38" t="s">
        <v>9</v>
      </c>
      <c r="B4" s="39"/>
      <c r="C4" s="39"/>
      <c r="D4" s="39"/>
      <c r="E4" s="39"/>
      <c r="F4" s="39"/>
      <c r="G4" s="40"/>
    </row>
    <row r="5" spans="1:7" ht="15" x14ac:dyDescent="0.2">
      <c r="A5" s="38" t="s">
        <v>41</v>
      </c>
      <c r="B5" s="39"/>
      <c r="C5" s="39"/>
      <c r="D5" s="39"/>
      <c r="E5" s="39"/>
      <c r="F5" s="39"/>
      <c r="G5" s="40"/>
    </row>
    <row r="6" spans="1:7" ht="14.25" x14ac:dyDescent="0.2">
      <c r="A6" s="31" t="s">
        <v>7</v>
      </c>
      <c r="B6" s="32"/>
      <c r="C6" s="32"/>
      <c r="D6" s="32"/>
      <c r="E6" s="32"/>
      <c r="F6" s="32"/>
      <c r="G6" s="33"/>
    </row>
    <row r="7" spans="1:7" ht="40.5" customHeight="1" x14ac:dyDescent="0.2">
      <c r="A7" s="2" t="s">
        <v>0</v>
      </c>
      <c r="B7" s="2" t="s">
        <v>1</v>
      </c>
      <c r="C7" s="3" t="s">
        <v>2</v>
      </c>
      <c r="D7" s="2" t="s">
        <v>6</v>
      </c>
      <c r="E7" s="2" t="s">
        <v>3</v>
      </c>
      <c r="F7" s="2" t="s">
        <v>4</v>
      </c>
      <c r="G7" s="2" t="s">
        <v>5</v>
      </c>
    </row>
    <row r="8" spans="1:7" s="11" customFormat="1" ht="36" x14ac:dyDescent="0.2">
      <c r="A8" s="19">
        <v>44655</v>
      </c>
      <c r="B8" s="20" t="s">
        <v>21</v>
      </c>
      <c r="C8" s="21">
        <v>1</v>
      </c>
      <c r="D8" s="22">
        <v>990</v>
      </c>
      <c r="E8" s="22">
        <f>D8</f>
        <v>990</v>
      </c>
      <c r="F8" s="23" t="s">
        <v>13</v>
      </c>
      <c r="G8" s="24" t="s">
        <v>16</v>
      </c>
    </row>
    <row r="9" spans="1:7" s="11" customFormat="1" ht="36" x14ac:dyDescent="0.2">
      <c r="A9" s="19">
        <v>44657</v>
      </c>
      <c r="B9" s="20" t="s">
        <v>22</v>
      </c>
      <c r="C9" s="21">
        <v>1</v>
      </c>
      <c r="D9" s="22">
        <v>13.67</v>
      </c>
      <c r="E9" s="22">
        <f t="shared" ref="E9:E11" si="0">D9</f>
        <v>13.67</v>
      </c>
      <c r="F9" s="23" t="s">
        <v>14</v>
      </c>
      <c r="G9" s="24" t="s">
        <v>11</v>
      </c>
    </row>
    <row r="10" spans="1:7" s="11" customFormat="1" ht="36" x14ac:dyDescent="0.2">
      <c r="A10" s="19">
        <v>44657</v>
      </c>
      <c r="B10" s="20" t="s">
        <v>23</v>
      </c>
      <c r="C10" s="21">
        <v>1</v>
      </c>
      <c r="D10" s="22">
        <v>188.17</v>
      </c>
      <c r="E10" s="22">
        <f t="shared" si="0"/>
        <v>188.17</v>
      </c>
      <c r="F10" s="23" t="s">
        <v>14</v>
      </c>
      <c r="G10" s="24" t="s">
        <v>11</v>
      </c>
    </row>
    <row r="11" spans="1:7" s="11" customFormat="1" ht="35.25" customHeight="1" x14ac:dyDescent="0.2">
      <c r="A11" s="19">
        <v>44657</v>
      </c>
      <c r="B11" s="20" t="s">
        <v>24</v>
      </c>
      <c r="C11" s="21">
        <v>1</v>
      </c>
      <c r="D11" s="22">
        <v>4078.7</v>
      </c>
      <c r="E11" s="22">
        <f t="shared" si="0"/>
        <v>4078.7</v>
      </c>
      <c r="F11" s="23" t="s">
        <v>14</v>
      </c>
      <c r="G11" s="24" t="s">
        <v>11</v>
      </c>
    </row>
    <row r="12" spans="1:7" s="11" customFormat="1" ht="42.75" customHeight="1" x14ac:dyDescent="0.2">
      <c r="A12" s="19">
        <v>44663</v>
      </c>
      <c r="B12" s="20" t="s">
        <v>25</v>
      </c>
      <c r="C12" s="21">
        <v>1</v>
      </c>
      <c r="D12" s="22">
        <f t="shared" ref="D12" si="1">E12/C12</f>
        <v>735</v>
      </c>
      <c r="E12" s="22">
        <v>735</v>
      </c>
      <c r="F12" s="23" t="s">
        <v>15</v>
      </c>
      <c r="G12" s="24">
        <v>69738033</v>
      </c>
    </row>
    <row r="13" spans="1:7" s="11" customFormat="1" ht="22.5" x14ac:dyDescent="0.2">
      <c r="A13" s="25">
        <v>44652</v>
      </c>
      <c r="B13" s="26" t="s">
        <v>26</v>
      </c>
      <c r="C13" s="7">
        <v>30</v>
      </c>
      <c r="D13" s="8">
        <v>13.75</v>
      </c>
      <c r="E13" s="27">
        <v>412.5</v>
      </c>
      <c r="F13" s="28" t="s">
        <v>27</v>
      </c>
      <c r="G13" s="29">
        <v>7378106</v>
      </c>
    </row>
    <row r="14" spans="1:7" s="11" customFormat="1" ht="33.75" x14ac:dyDescent="0.2">
      <c r="A14" s="25">
        <v>44655</v>
      </c>
      <c r="B14" s="26" t="s">
        <v>28</v>
      </c>
      <c r="C14" s="7" t="s">
        <v>10</v>
      </c>
      <c r="D14" s="8" t="s">
        <v>10</v>
      </c>
      <c r="E14" s="27">
        <v>85.5</v>
      </c>
      <c r="F14" s="28" t="s">
        <v>18</v>
      </c>
      <c r="G14" s="29" t="s">
        <v>20</v>
      </c>
    </row>
    <row r="15" spans="1:7" s="11" customFormat="1" ht="33.75" x14ac:dyDescent="0.2">
      <c r="A15" s="25">
        <v>44656</v>
      </c>
      <c r="B15" s="26" t="s">
        <v>29</v>
      </c>
      <c r="C15" s="7">
        <v>9</v>
      </c>
      <c r="D15" s="8">
        <v>35</v>
      </c>
      <c r="E15" s="27">
        <v>315</v>
      </c>
      <c r="F15" s="28" t="s">
        <v>30</v>
      </c>
      <c r="G15" s="29" t="s">
        <v>31</v>
      </c>
    </row>
    <row r="16" spans="1:7" s="11" customFormat="1" ht="33.75" x14ac:dyDescent="0.2">
      <c r="A16" s="25">
        <v>44656</v>
      </c>
      <c r="B16" s="26" t="s">
        <v>32</v>
      </c>
      <c r="C16" s="7">
        <v>1</v>
      </c>
      <c r="D16" s="8">
        <v>300</v>
      </c>
      <c r="E16" s="27">
        <v>300</v>
      </c>
      <c r="F16" s="28" t="s">
        <v>33</v>
      </c>
      <c r="G16" s="30">
        <v>57313008</v>
      </c>
    </row>
    <row r="17" spans="1:7" s="11" customFormat="1" ht="22.5" x14ac:dyDescent="0.2">
      <c r="A17" s="5">
        <v>44656</v>
      </c>
      <c r="B17" s="26" t="s">
        <v>34</v>
      </c>
      <c r="C17" s="7">
        <v>1</v>
      </c>
      <c r="D17" s="8">
        <v>100</v>
      </c>
      <c r="E17" s="8">
        <v>100</v>
      </c>
      <c r="F17" s="28" t="s">
        <v>35</v>
      </c>
      <c r="G17" s="29">
        <v>4570537</v>
      </c>
    </row>
    <row r="18" spans="1:7" s="11" customFormat="1" ht="33.75" x14ac:dyDescent="0.2">
      <c r="A18" s="25">
        <v>44657</v>
      </c>
      <c r="B18" s="26" t="s">
        <v>36</v>
      </c>
      <c r="C18" s="7">
        <v>8</v>
      </c>
      <c r="D18" s="8">
        <v>9</v>
      </c>
      <c r="E18" s="27">
        <v>72</v>
      </c>
      <c r="F18" s="28" t="s">
        <v>18</v>
      </c>
      <c r="G18" s="29" t="s">
        <v>20</v>
      </c>
    </row>
    <row r="19" spans="1:7" s="11" customFormat="1" ht="22.5" x14ac:dyDescent="0.2">
      <c r="A19" s="25">
        <v>44658</v>
      </c>
      <c r="B19" s="26" t="s">
        <v>37</v>
      </c>
      <c r="C19" s="7">
        <v>4</v>
      </c>
      <c r="D19" s="8">
        <v>9</v>
      </c>
      <c r="E19" s="27">
        <v>36</v>
      </c>
      <c r="F19" s="28" t="s">
        <v>18</v>
      </c>
      <c r="G19" s="29" t="s">
        <v>20</v>
      </c>
    </row>
    <row r="20" spans="1:7" s="11" customFormat="1" ht="22.5" x14ac:dyDescent="0.2">
      <c r="A20" s="25">
        <v>44671</v>
      </c>
      <c r="B20" s="26" t="s">
        <v>38</v>
      </c>
      <c r="C20" s="7" t="s">
        <v>10</v>
      </c>
      <c r="D20" s="8" t="s">
        <v>10</v>
      </c>
      <c r="E20" s="27">
        <v>192.5</v>
      </c>
      <c r="F20" s="28" t="s">
        <v>39</v>
      </c>
      <c r="G20" s="29" t="s">
        <v>40</v>
      </c>
    </row>
    <row r="21" spans="1:7" s="11" customFormat="1" ht="24" x14ac:dyDescent="0.2">
      <c r="A21" s="5">
        <v>44671</v>
      </c>
      <c r="B21" s="6" t="s">
        <v>42</v>
      </c>
      <c r="C21" s="7" t="s">
        <v>10</v>
      </c>
      <c r="D21" s="8" t="s">
        <v>10</v>
      </c>
      <c r="E21" s="8">
        <v>140</v>
      </c>
      <c r="F21" s="9" t="s">
        <v>43</v>
      </c>
      <c r="G21" s="10">
        <v>108149978</v>
      </c>
    </row>
    <row r="22" spans="1:7" s="11" customFormat="1" ht="36" x14ac:dyDescent="0.2">
      <c r="A22" s="5">
        <v>44679</v>
      </c>
      <c r="B22" s="6" t="s">
        <v>44</v>
      </c>
      <c r="C22" s="7" t="s">
        <v>10</v>
      </c>
      <c r="D22" s="8" t="s">
        <v>10</v>
      </c>
      <c r="E22" s="8">
        <v>130</v>
      </c>
      <c r="F22" s="9" t="s">
        <v>45</v>
      </c>
      <c r="G22" s="10">
        <v>27051145</v>
      </c>
    </row>
    <row r="23" spans="1:7" s="11" customFormat="1" ht="24" x14ac:dyDescent="0.2">
      <c r="A23" s="5">
        <v>44679</v>
      </c>
      <c r="B23" s="6" t="s">
        <v>46</v>
      </c>
      <c r="C23" s="7">
        <v>1</v>
      </c>
      <c r="D23" s="8">
        <v>185</v>
      </c>
      <c r="E23" s="8">
        <v>185</v>
      </c>
      <c r="F23" s="9" t="s">
        <v>17</v>
      </c>
      <c r="G23" s="10">
        <v>2329557</v>
      </c>
    </row>
    <row r="24" spans="1:7" s="11" customFormat="1" ht="29.25" customHeight="1" x14ac:dyDescent="0.2">
      <c r="A24" s="5">
        <v>44680</v>
      </c>
      <c r="B24" s="6" t="s">
        <v>47</v>
      </c>
      <c r="C24" s="7">
        <v>8</v>
      </c>
      <c r="D24" s="8">
        <v>28</v>
      </c>
      <c r="E24" s="8">
        <v>224</v>
      </c>
      <c r="F24" s="9" t="s">
        <v>48</v>
      </c>
      <c r="G24" s="10">
        <v>63890429</v>
      </c>
    </row>
    <row r="25" spans="1:7" s="11" customFormat="1" ht="38.25" customHeight="1" x14ac:dyDescent="0.2">
      <c r="A25" s="5">
        <v>44679</v>
      </c>
      <c r="B25" s="6" t="s">
        <v>49</v>
      </c>
      <c r="C25" s="7">
        <v>1</v>
      </c>
      <c r="D25" s="8">
        <v>52.53</v>
      </c>
      <c r="E25" s="8">
        <v>52.53</v>
      </c>
      <c r="F25" s="9" t="s">
        <v>19</v>
      </c>
      <c r="G25" s="10">
        <v>3306518</v>
      </c>
    </row>
    <row r="26" spans="1:7" s="11" customFormat="1" ht="24" x14ac:dyDescent="0.2">
      <c r="A26" s="5">
        <v>44670</v>
      </c>
      <c r="B26" s="6" t="s">
        <v>50</v>
      </c>
      <c r="C26" s="7">
        <v>50</v>
      </c>
      <c r="D26" s="8">
        <v>18</v>
      </c>
      <c r="E26" s="8">
        <v>900</v>
      </c>
      <c r="F26" s="9" t="s">
        <v>51</v>
      </c>
      <c r="G26" s="10">
        <v>1530828</v>
      </c>
    </row>
    <row r="27" spans="1:7" s="11" customFormat="1" ht="24" x14ac:dyDescent="0.2">
      <c r="A27" s="5">
        <v>44670</v>
      </c>
      <c r="B27" s="6" t="s">
        <v>52</v>
      </c>
      <c r="C27" s="7">
        <v>38</v>
      </c>
      <c r="D27" s="8">
        <v>47.55</v>
      </c>
      <c r="E27" s="8">
        <v>1806.9</v>
      </c>
      <c r="F27" s="9" t="s">
        <v>53</v>
      </c>
      <c r="G27" s="10">
        <v>964085</v>
      </c>
    </row>
    <row r="28" spans="1:7" s="11" customFormat="1" ht="36" x14ac:dyDescent="0.2">
      <c r="A28" s="5">
        <v>44671</v>
      </c>
      <c r="B28" s="6" t="s">
        <v>54</v>
      </c>
      <c r="C28" s="7" t="s">
        <v>10</v>
      </c>
      <c r="D28" s="8" t="s">
        <v>10</v>
      </c>
      <c r="E28" s="8">
        <v>3150</v>
      </c>
      <c r="F28" s="9" t="s">
        <v>55</v>
      </c>
      <c r="G28" s="10">
        <v>3736598</v>
      </c>
    </row>
    <row r="29" spans="1:7" s="11" customFormat="1" ht="48" x14ac:dyDescent="0.2">
      <c r="A29" s="5">
        <v>44671</v>
      </c>
      <c r="B29" s="6" t="s">
        <v>56</v>
      </c>
      <c r="C29" s="7">
        <v>2</v>
      </c>
      <c r="D29" s="8">
        <v>2695</v>
      </c>
      <c r="E29" s="8">
        <v>5390</v>
      </c>
      <c r="F29" s="9" t="s">
        <v>57</v>
      </c>
      <c r="G29" s="10">
        <v>6328288</v>
      </c>
    </row>
    <row r="30" spans="1:7" s="11" customFormat="1" ht="36" x14ac:dyDescent="0.2">
      <c r="A30" s="5">
        <v>44669</v>
      </c>
      <c r="B30" s="6" t="s">
        <v>58</v>
      </c>
      <c r="C30" s="7" t="s">
        <v>10</v>
      </c>
      <c r="D30" s="8" t="s">
        <v>10</v>
      </c>
      <c r="E30" s="8">
        <v>6350</v>
      </c>
      <c r="F30" s="9" t="s">
        <v>59</v>
      </c>
      <c r="G30" s="10" t="s">
        <v>60</v>
      </c>
    </row>
    <row r="31" spans="1:7" s="11" customFormat="1" ht="12" x14ac:dyDescent="0.2">
      <c r="A31" s="13"/>
      <c r="B31" s="14"/>
      <c r="C31" s="15"/>
      <c r="D31" s="16"/>
      <c r="E31" s="16"/>
      <c r="F31" s="17"/>
      <c r="G31" s="18"/>
    </row>
    <row r="37" spans="2:2" ht="12.75" x14ac:dyDescent="0.2">
      <c r="B37" s="12"/>
    </row>
  </sheetData>
  <sortState xmlns:xlrd2="http://schemas.microsoft.com/office/spreadsheetml/2017/richdata2" ref="A8:G33">
    <sortCondition ref="A8:A33"/>
  </sortState>
  <mergeCells count="6">
    <mergeCell ref="A6:G6"/>
    <mergeCell ref="A1:G1"/>
    <mergeCell ref="A2:G2"/>
    <mergeCell ref="A3:G3"/>
    <mergeCell ref="A4:G4"/>
    <mergeCell ref="A5:G5"/>
  </mergeCells>
  <printOptions horizontalCentered="1"/>
  <pageMargins left="0" right="0.43307086614173229" top="1.1417322834645669" bottom="1.1417322834645669" header="0" footer="0"/>
  <pageSetup paperSize="300" scale="80"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Lic.Byron Vásquez</cp:lastModifiedBy>
  <cp:lastPrinted>2022-05-04T18:57:30Z</cp:lastPrinted>
  <dcterms:created xsi:type="dcterms:W3CDTF">2016-09-05T20:00:34Z</dcterms:created>
  <dcterms:modified xsi:type="dcterms:W3CDTF">2022-05-04T19:23:06Z</dcterms:modified>
</cp:coreProperties>
</file>