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EscritorioByron\acceso información pública AGOSTO-2022\NUMERAL 22 ARTÍCULO 10\"/>
    </mc:Choice>
  </mc:AlternateContent>
  <xr:revisionPtr revIDLastSave="0" documentId="13_ncr:1_{DD7CC171-E4F8-40D2-9884-A5389DB064A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Hoja1!$A$2:$G$19</definedName>
    <definedName name="_xlnm.Print_Titles" localSheetId="0">Hoja1!$1:$7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4" i="1"/>
  <c r="E10" i="1" l="1"/>
  <c r="E12" i="1" l="1"/>
  <c r="E11" i="1"/>
  <c r="E17" i="1" l="1"/>
  <c r="E16" i="1"/>
  <c r="E15" i="1"/>
  <c r="E8" i="1" l="1"/>
</calcChain>
</file>

<file path=xl/sharedStrings.xml><?xml version="1.0" encoding="utf-8"?>
<sst xmlns="http://schemas.openxmlformats.org/spreadsheetml/2006/main" count="42" uniqueCount="37">
  <si>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</si>
  <si>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</si>
  <si>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</si>
  <si>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</si>
  <si>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</si>
  <si>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</si>
  <si>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</si>
  <si>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</si>
  <si>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LISTADO DE COMPRAS DIRECTAS</t>
  </si>
  <si>
    <t>DIRECCIÓN ADMINISTRATIVA Y FINANCIERA</t>
  </si>
  <si>
    <t>32644-5</t>
  </si>
  <si>
    <t>NUMERAL 22, ARTÍCULO 10 -LEY DE ACCESO A LA INFORMACIÓN PÚBLICA-</t>
  </si>
  <si>
    <t>TELECOMUNICACIONES DE GUATEMALA  SOCIEDAD ANONIMA</t>
  </si>
  <si>
    <t>EMPRESA ELECTRICA DE GUATEMALA SOCIEDAD ANONIMA</t>
  </si>
  <si>
    <t>992929-0</t>
  </si>
  <si>
    <t>PABLO ANTONIO GUAJARDO CARRASCO</t>
  </si>
  <si>
    <t>IVAN ESTUARDO FRANCO CHOCHON</t>
  </si>
  <si>
    <t>FLORENCIO DE JESUS PEREZ DEL CID</t>
  </si>
  <si>
    <t>RUDY ADELSON DE LEÓN</t>
  </si>
  <si>
    <t>Información del 01 al 31 de Agosto 2022</t>
  </si>
  <si>
    <t>Pago de servicio de energía eléctrica del contador número I24029 en las instalaciones de la IG-SNS, período del 07/07/2022 al 07/08/2022.</t>
  </si>
  <si>
    <t>Pago del servicio de energía eléctrica del contador número I95989 en las instalaciones de la IG-SNS, durante el período del período del 07/07/2022 al 07/09/2022.</t>
  </si>
  <si>
    <t>Pago de servicio de energía eléctrica del contador número L79405 en las instalaciones de la IG-SNS, período del período del 07/07/2022 al 07/08/2022.</t>
  </si>
  <si>
    <t>Pago de factura por servicio de enlace digital E1, correspondiente al período del 02/07/2022 al 01/08/2022  en las instalaciones de la IGSNS.</t>
  </si>
  <si>
    <t>Servicio de extracción de basura, en las instalaciones de la IGSNS, correspondiente al mes de julio de 2022.</t>
  </si>
  <si>
    <t>Empastado de informes ejecutivos de la IGSNS, correspondiente al mes de julio 2022</t>
  </si>
  <si>
    <t>Servicio de agua potable de los meses de junio y julio, en las instalaciones de la IGSNS.</t>
  </si>
  <si>
    <t>N/A</t>
  </si>
  <si>
    <t>EMPRESA MUNICIPAL DE AGUA</t>
  </si>
  <si>
    <t>Servicio de cable en las instalaciones de la IGSNS, correspondiente al mes de julio de 2022</t>
  </si>
  <si>
    <t>Compra de 01 almohadillas para sello para uso del personal de la IGSNS.</t>
  </si>
  <si>
    <t>Compra de plumillas para los vehiculos placas, P216FKW, 217FKW, 223FKW, y 224FKW, al servicio de la IGSNS.</t>
  </si>
  <si>
    <t>IMPORTACIONES ABU, S. A.</t>
  </si>
  <si>
    <t>EDDY ABRAHAM GUARCHAX SURUY</t>
  </si>
  <si>
    <t>Servicio de desodorización y aromatización de 07 sanitarios, en las instalaciones de la IGSNS, correspondiente al mes de Agosto de 2022.</t>
  </si>
  <si>
    <t>AROMATIZA, S.A.</t>
  </si>
  <si>
    <t>Compra de limpiador de piso, para ser utilizada en las instalaciones de la IGSNS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</si>
</sst>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Q&quot;#,##0.00_);[Red]\(&quot;Q&quot;#,##0.00\)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/>
    <xf numFmtId="0" fontId="7" fillId="2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8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8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1165412</xdr:colOff>
      <xdr:row>0</xdr:row>
      <xdr:rowOff>156881</xdr:rowOff>
    </xdr:from>
    <xdr:to>
      <xdr:col>6</xdr:col>
      <xdr:colOff>441288</xdr:colOff>
      <xdr:row>5</xdr:row>
      <xdr:rowOff>147357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088" y="156881"/>
          <a:ext cx="1023994" cy="907677"/>
        </a:xfrm>
        <a:prstGeom prst="rect">
          <a:avLst/>
        </a:prstGeom>
      </xdr:spPr>
    </xdr:pic>
    <xdr:clientData/>
  </xdr:twoCellAnchor>
  <xdr:twoCellAnchor editAs="oneCell">
    <xdr:from>
      <xdr:col>0</xdr:col>
      <xdr:colOff>89644</xdr:colOff>
      <xdr:row>1</xdr:row>
      <xdr:rowOff>44822</xdr:rowOff>
    </xdr:from>
    <xdr:to>
      <xdr:col>1</xdr:col>
      <xdr:colOff>156882</xdr:colOff>
      <xdr:row>5</xdr:row>
      <xdr:rowOff>134471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89644" y="190498"/>
          <a:ext cx="739591" cy="8516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="85" zoomScaleNormal="85" zoomScaleSheetLayoutView="85" workbookViewId="0">
      <selection activeCell="F8" sqref="F8"/>
    </sheetView>
  </sheetViews>
  <sheetFormatPr baseColWidth="10" defaultRowHeight="11.25" x14ac:dyDescent="0.2"/>
  <cols>
    <col min="1" max="1" width="10" style="13" customWidth="1"/>
    <col min="2" max="2" width="66.7109375" style="1" customWidth="1"/>
    <col min="3" max="3" width="11.140625" style="4" customWidth="1"/>
    <col min="4" max="4" width="11" style="1" customWidth="1"/>
    <col min="5" max="5" width="12" style="1" customWidth="1"/>
    <col min="6" max="6" width="26.140625" style="1" customWidth="1"/>
    <col min="7" max="7" width="10.7109375" style="11" customWidth="1"/>
    <col min="8" max="16384" width="11.42578125" style="31"/>
  </cols>
  <sheetData>
    <row r="1" spans="1:7" x14ac:dyDescent="0.2">
      <c r="A1" s="24"/>
      <c r="B1" s="24"/>
      <c r="C1" s="24"/>
      <c r="D1" s="24"/>
      <c r="E1" s="24"/>
      <c r="F1" s="24"/>
      <c r="G1" s="24"/>
    </row>
    <row r="2" spans="1:7" ht="15" x14ac:dyDescent="0.2">
      <c r="A2" s="25" t="s">
        <v>11</v>
      </c>
      <c r="B2" s="26"/>
      <c r="C2" s="26"/>
      <c r="D2" s="26"/>
      <c r="E2" s="26"/>
      <c r="F2" s="26"/>
      <c r="G2" s="27"/>
    </row>
    <row r="3" spans="1:7" ht="15" x14ac:dyDescent="0.2">
      <c r="A3" s="28" t="s">
        <v>8</v>
      </c>
      <c r="B3" s="29"/>
      <c r="C3" s="29"/>
      <c r="D3" s="29"/>
      <c r="E3" s="29"/>
      <c r="F3" s="29"/>
      <c r="G3" s="30"/>
    </row>
    <row r="4" spans="1:7" ht="15" x14ac:dyDescent="0.2">
      <c r="A4" s="28" t="s">
        <v>9</v>
      </c>
      <c r="B4" s="29"/>
      <c r="C4" s="29"/>
      <c r="D4" s="29"/>
      <c r="E4" s="29"/>
      <c r="F4" s="29"/>
      <c r="G4" s="30"/>
    </row>
    <row r="5" spans="1:7" ht="15" x14ac:dyDescent="0.2">
      <c r="A5" s="28" t="s">
        <v>19</v>
      </c>
      <c r="B5" s="29"/>
      <c r="C5" s="29"/>
      <c r="D5" s="29"/>
      <c r="E5" s="29"/>
      <c r="F5" s="29"/>
      <c r="G5" s="30"/>
    </row>
    <row r="6" spans="1:7" ht="14.25" x14ac:dyDescent="0.2">
      <c r="A6" s="21" t="s">
        <v>7</v>
      </c>
      <c r="B6" s="22"/>
      <c r="C6" s="22"/>
      <c r="D6" s="22"/>
      <c r="E6" s="22"/>
      <c r="F6" s="22"/>
      <c r="G6" s="23"/>
    </row>
    <row r="7" spans="1:7" ht="40.5" customHeight="1" x14ac:dyDescent="0.2">
      <c r="A7" s="2" t="s">
        <v>0</v>
      </c>
      <c r="B7" s="2" t="s">
        <v>1</v>
      </c>
      <c r="C7" s="3" t="s">
        <v>2</v>
      </c>
      <c r="D7" s="2" t="s">
        <v>6</v>
      </c>
      <c r="E7" s="2" t="s">
        <v>3</v>
      </c>
      <c r="F7" s="2" t="s">
        <v>4</v>
      </c>
      <c r="G7" s="2" t="s">
        <v>5</v>
      </c>
    </row>
    <row r="8" spans="1:7" s="15" customFormat="1" ht="36" x14ac:dyDescent="0.25">
      <c r="A8" s="14">
        <v>44777</v>
      </c>
      <c r="B8" s="16" t="s">
        <v>23</v>
      </c>
      <c r="C8" s="17">
        <v>1</v>
      </c>
      <c r="D8" s="18">
        <v>992.7</v>
      </c>
      <c r="E8" s="18">
        <f>D8</f>
        <v>992.7</v>
      </c>
      <c r="F8" s="19" t="s">
        <v>12</v>
      </c>
      <c r="G8" s="20" t="s">
        <v>14</v>
      </c>
    </row>
    <row r="9" spans="1:7" s="15" customFormat="1" ht="24" x14ac:dyDescent="0.25">
      <c r="A9" s="14">
        <v>44778</v>
      </c>
      <c r="B9" s="16" t="s">
        <v>24</v>
      </c>
      <c r="C9" s="17">
        <v>1</v>
      </c>
      <c r="D9" s="18">
        <v>100</v>
      </c>
      <c r="E9" s="18">
        <v>100</v>
      </c>
      <c r="F9" s="19" t="s">
        <v>17</v>
      </c>
      <c r="G9" s="20">
        <v>4570537</v>
      </c>
    </row>
    <row r="10" spans="1:7" s="15" customFormat="1" ht="36" x14ac:dyDescent="0.25">
      <c r="A10" s="14">
        <v>44781</v>
      </c>
      <c r="B10" s="16" t="s">
        <v>22</v>
      </c>
      <c r="C10" s="17">
        <v>1</v>
      </c>
      <c r="D10" s="18">
        <v>14.33</v>
      </c>
      <c r="E10" s="18">
        <f>+D10</f>
        <v>14.33</v>
      </c>
      <c r="F10" s="19" t="s">
        <v>13</v>
      </c>
      <c r="G10" s="20" t="s">
        <v>10</v>
      </c>
    </row>
    <row r="11" spans="1:7" s="15" customFormat="1" ht="36" x14ac:dyDescent="0.25">
      <c r="A11" s="14">
        <v>44781</v>
      </c>
      <c r="B11" s="16" t="s">
        <v>21</v>
      </c>
      <c r="C11" s="17">
        <v>1</v>
      </c>
      <c r="D11" s="18">
        <v>223.96</v>
      </c>
      <c r="E11" s="18">
        <f>+D11</f>
        <v>223.96</v>
      </c>
      <c r="F11" s="19" t="s">
        <v>13</v>
      </c>
      <c r="G11" s="20" t="s">
        <v>10</v>
      </c>
    </row>
    <row r="12" spans="1:7" s="15" customFormat="1" ht="35.25" customHeight="1" x14ac:dyDescent="0.25">
      <c r="A12" s="14">
        <v>44781</v>
      </c>
      <c r="B12" s="16" t="s">
        <v>20</v>
      </c>
      <c r="C12" s="17">
        <v>1</v>
      </c>
      <c r="D12" s="18">
        <v>4978.1499999999996</v>
      </c>
      <c r="E12" s="18">
        <f>+D12</f>
        <v>4978.1499999999996</v>
      </c>
      <c r="F12" s="19" t="s">
        <v>13</v>
      </c>
      <c r="G12" s="20" t="s">
        <v>10</v>
      </c>
    </row>
    <row r="13" spans="1:7" s="15" customFormat="1" ht="35.25" customHeight="1" x14ac:dyDescent="0.25">
      <c r="A13" s="14">
        <v>44789</v>
      </c>
      <c r="B13" s="16" t="s">
        <v>34</v>
      </c>
      <c r="C13" s="17">
        <v>1</v>
      </c>
      <c r="D13" s="18">
        <v>735</v>
      </c>
      <c r="E13" s="18">
        <v>735</v>
      </c>
      <c r="F13" s="19" t="s">
        <v>35</v>
      </c>
      <c r="G13" s="20">
        <v>69738033</v>
      </c>
    </row>
    <row r="14" spans="1:7" s="15" customFormat="1" ht="27" customHeight="1" x14ac:dyDescent="0.25">
      <c r="A14" s="14">
        <v>44791</v>
      </c>
      <c r="B14" s="16" t="s">
        <v>26</v>
      </c>
      <c r="C14" s="17" t="s">
        <v>27</v>
      </c>
      <c r="D14" s="18">
        <v>117.42</v>
      </c>
      <c r="E14" s="18">
        <f>+D14</f>
        <v>117.42</v>
      </c>
      <c r="F14" s="19" t="s">
        <v>28</v>
      </c>
      <c r="G14" s="20">
        <v>3306518</v>
      </c>
    </row>
    <row r="15" spans="1:7" s="15" customFormat="1" ht="24" x14ac:dyDescent="0.25">
      <c r="A15" s="14">
        <v>44796</v>
      </c>
      <c r="B15" s="16" t="s">
        <v>25</v>
      </c>
      <c r="C15" s="17">
        <v>9</v>
      </c>
      <c r="D15" s="18">
        <v>35</v>
      </c>
      <c r="E15" s="18">
        <f>+D15*C15</f>
        <v>315</v>
      </c>
      <c r="F15" s="19" t="s">
        <v>16</v>
      </c>
      <c r="G15" s="20">
        <v>27015017</v>
      </c>
    </row>
    <row r="16" spans="1:7" s="15" customFormat="1" ht="31.5" customHeight="1" x14ac:dyDescent="0.25">
      <c r="A16" s="14">
        <v>44798</v>
      </c>
      <c r="B16" s="16" t="s">
        <v>29</v>
      </c>
      <c r="C16" s="17">
        <v>1</v>
      </c>
      <c r="D16" s="18">
        <v>185</v>
      </c>
      <c r="E16" s="18">
        <f>+D16*C16</f>
        <v>185</v>
      </c>
      <c r="F16" s="19" t="s">
        <v>15</v>
      </c>
      <c r="G16" s="20">
        <v>2329557</v>
      </c>
    </row>
    <row r="17" spans="1:7" s="15" customFormat="1" ht="28.5" customHeight="1" x14ac:dyDescent="0.25">
      <c r="A17" s="14">
        <v>44798</v>
      </c>
      <c r="B17" s="16" t="s">
        <v>30</v>
      </c>
      <c r="C17" s="17">
        <v>1</v>
      </c>
      <c r="D17" s="18">
        <v>35</v>
      </c>
      <c r="E17" s="18">
        <f>+D17*C17</f>
        <v>35</v>
      </c>
      <c r="F17" s="19" t="s">
        <v>18</v>
      </c>
      <c r="G17" s="20">
        <v>27051145</v>
      </c>
    </row>
    <row r="18" spans="1:7" s="15" customFormat="1" ht="30" customHeight="1" x14ac:dyDescent="0.25">
      <c r="A18" s="14">
        <v>44799</v>
      </c>
      <c r="B18" s="16" t="s">
        <v>31</v>
      </c>
      <c r="C18" s="17" t="s">
        <v>27</v>
      </c>
      <c r="D18" s="18">
        <v>376</v>
      </c>
      <c r="E18" s="18">
        <f>+D18</f>
        <v>376</v>
      </c>
      <c r="F18" s="19" t="s">
        <v>32</v>
      </c>
      <c r="G18" s="20">
        <v>7598610</v>
      </c>
    </row>
    <row r="19" spans="1:7" s="15" customFormat="1" ht="31.5" customHeight="1" x14ac:dyDescent="0.25">
      <c r="A19" s="14">
        <v>44799</v>
      </c>
      <c r="B19" s="16" t="s">
        <v>36</v>
      </c>
      <c r="C19" s="17">
        <v>1</v>
      </c>
      <c r="D19" s="18">
        <v>50</v>
      </c>
      <c r="E19" s="18">
        <f>+D19*C19</f>
        <v>50</v>
      </c>
      <c r="F19" s="19" t="s">
        <v>33</v>
      </c>
      <c r="G19" s="20">
        <v>108149978</v>
      </c>
    </row>
    <row r="20" spans="1:7" ht="12" x14ac:dyDescent="0.2">
      <c r="A20" s="12"/>
      <c r="B20" s="6"/>
      <c r="C20" s="7"/>
      <c r="D20" s="8"/>
      <c r="E20" s="8"/>
      <c r="F20" s="9"/>
      <c r="G20" s="10"/>
    </row>
    <row r="26" spans="1:7" ht="12.75" x14ac:dyDescent="0.2">
      <c r="B26" s="5"/>
    </row>
  </sheetData>
  <sortState xmlns:xlrd2="http://schemas.microsoft.com/office/spreadsheetml/2017/richdata2" ref="A8:G22">
    <sortCondition ref="A8:A22"/>
  </sortState>
  <mergeCells count="6">
    <mergeCell ref="A6:G6"/>
    <mergeCell ref="A1:G1"/>
    <mergeCell ref="A2:G2"/>
    <mergeCell ref="A3:G3"/>
    <mergeCell ref="A4:G4"/>
    <mergeCell ref="A5:G5"/>
  </mergeCells>
  <pageMargins left="0.39370078740157483" right="0.43307086614173229" top="1.1417322834645669" bottom="1.1417322834645669" header="0" footer="0"/>
  <pageSetup scale="85" orientation="landscape" horizontalDpi="300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Lic.Bayron Vasquez</cp:lastModifiedBy>
  <cp:lastPrinted>2022-09-01T17:02:54Z</cp:lastPrinted>
  <dcterms:created xsi:type="dcterms:W3CDTF">2016-09-05T20:00:34Z</dcterms:created>
  <dcterms:modified xsi:type="dcterms:W3CDTF">2022-09-01T17:24:25Z</dcterms:modified>
</cp:coreProperties>
</file>