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C:\EscritorioByron\información pública ABRIL -2023 -\NUMERAL 22 ARTÍCULO 10\"/>
    </mc:Choice>
  </mc:AlternateContent>
  <xr:revisionPtr revIDLastSave="0" documentId="13_ncr:1_{CA5AFFB7-AD4E-4CC0-BFC8-B526B3ACF051}" xr6:coauthVersionLast="45" xr6:coauthVersionMax="45" xr10:uidLastSave="{00000000-0000-0000-0000-000000000000}"/>
  <bookViews>
    <workbookView xWindow="-120" yWindow="-120" windowWidth="19440" windowHeight="15000" xr2:uid="{00000000-000D-0000-FFFF-FFFF00000000}"/>
  </bookViews>
  <sheets>
    <sheet name="Hoja1" sheetId="1" r:id="rId1"/>
  </sheets>
  <definedNames>
    <definedName name="_xlnm.Print_Titles" localSheetId="0">Hoja1!$1:$7</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7" i="1" l="1"/>
  <c r="E15" i="1"/>
  <c r="E14" i="1"/>
  <c r="E13" i="1"/>
  <c r="E9" i="1"/>
  <c r="E12" i="1" l="1"/>
  <c r="E10" i="1"/>
  <c r="E11" i="1"/>
  <c r="E8" i="1"/>
</calcChain>
</file>

<file path=xl/sharedStrings.xml><?xml version="1.0" encoding="utf-8"?>
<sst xmlns="http://schemas.openxmlformats.org/spreadsheetml/2006/main" count="38" uniqueCount="33">
  <si>
    <t>FECHA DE COMPRA</t>
  </si>
  <si>
    <t>DESCRIPCIÓN DE COMPRA</t>
  </si>
  <si>
    <t>CANTIDAD</t>
  </si>
  <si>
    <t xml:space="preserve"> PRECIO TOTAL </t>
  </si>
  <si>
    <t>PROVEEDOR</t>
  </si>
  <si>
    <t>NIT</t>
  </si>
  <si>
    <t xml:space="preserve">PRECIO UNITARIO </t>
  </si>
  <si>
    <t xml:space="preserve"> </t>
  </si>
  <si>
    <t>LISTADO DE COMPRAS DIRECTAS</t>
  </si>
  <si>
    <t>DIRECCIÓN ADMINISTRATIVA Y FINANCIERA</t>
  </si>
  <si>
    <t>32644-5</t>
  </si>
  <si>
    <t>NUMERAL 22, ARTÍCULO 10 -LEY DE ACCESO A LA INFORMACIÓN PÚBLICA-</t>
  </si>
  <si>
    <t>TELECOMUNICACIONES DE GUATEMALA  SOCIEDAD ANONIMA</t>
  </si>
  <si>
    <t>EMPRESA ELECTRICA DE GUATEMALA SOCIEDAD ANONIMA</t>
  </si>
  <si>
    <t>992929-0</t>
  </si>
  <si>
    <t>AROMATIZA, S.A.</t>
  </si>
  <si>
    <t>Servicio de desodorización y aromatización de 07 sanitarios, en las instalaciones de la IGSNS, correspondiente al mes de febrero de 2023.</t>
  </si>
  <si>
    <t>6973803-3</t>
  </si>
  <si>
    <t>Información del 01 al 31 de marzo 2023</t>
  </si>
  <si>
    <t>Por compra de un servicio de voz correspondiente al período del 02/02/2023 al 01/03/2023 para la Inspectoría General del Sistema Nacional de Seguridad, para facilitar al personal la comunicación con otras instituciones del Sistema Nacional de Seguridad en el ejercicio de sus labores diarias.</t>
  </si>
  <si>
    <t>Pago de servicio de energía eléctrica del contador número I24029 en las instalaciones de la IG-SNS, período del período del 07/02/2023 al 09/03/2023.</t>
  </si>
  <si>
    <t>Pago de servicio de energía eléctrica del contador número I95989 en las instalaciones de la IG-SNS, período del período del 07/02/2023 al 09/03/2023.</t>
  </si>
  <si>
    <t>Pago de servicio de energía eléctrica del contador número L79405 en las instalaciones de la IG-SNS, período del período del 07/02/2023 al 09/03/2023.</t>
  </si>
  <si>
    <t>Por servicio de extracción de basura de la Inspectoría General del Sistema Nacional de Seguridad, correspondiente al mes de febrero de 2021</t>
  </si>
  <si>
    <t>FLORENCIO DE JESUS PÉREZ DEL CID</t>
  </si>
  <si>
    <t>Por servicio de agua potable de consumo en las instalaciones de la Inspectoría General del Sistema Nacional de Seguridad, correspondiente al período comprendido del 18-01-2023 al 17-02-2023.</t>
  </si>
  <si>
    <t>EMPRESA MUNICIPAL DE AGUA DE LA CIUDAD DE GUATEMALA EMPAGUA</t>
  </si>
  <si>
    <t>330651-8</t>
  </si>
  <si>
    <t>Por pago de impresión full color de 50 afiches con laminado brillante informativos de la IGSNS.</t>
  </si>
  <si>
    <t>IVAN ESTUARDO FRANCO CHOCHÓN</t>
  </si>
  <si>
    <t>Servicio de cable TV prestado a la IGSNS, correspondiente al mes de febrero de 2023.</t>
  </si>
  <si>
    <t>PABLO ANTONIO GUAJARDO CARRASCO</t>
  </si>
  <si>
    <t>Servicio de 10 empastados ejecutivos dirigidos al Consejo Nacional de Seguridad, correspondiente al mes de febrero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</si>
</sst>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quot;#,##0.00_);[Red]\(&quot;Q&quot;#,##0.00\)"/>
    <numFmt numFmtId="44" formatCode="_(&quot;Q&quot;* #,##0.00_);_(&quot;Q&quot;* \(#,##0.00\);_(&quot;Q&quot;* &quot;-&quot;??_);_(@_)"/>
  </numFmts>
  <fonts count="8" x14ac:knownFonts="1">
    <font>
      <sz val="11"/>
      <color theme="1"/>
      <name val="Calibri"/>
      <family val="2"/>
      <scheme val="minor"/>
    </font>
    <font>
      <b/>
      <sz val="8"/>
      <color rgb="FF000000"/>
      <name val="Arial"/>
      <family val="2"/>
    </font>
    <font>
      <sz val="8"/>
      <color theme="1"/>
      <name val="Arial"/>
      <family val="2"/>
    </font>
    <font>
      <b/>
      <sz val="9"/>
      <color rgb="FF000000"/>
      <name val="Arial"/>
      <family val="2"/>
    </font>
    <font>
      <sz val="9"/>
      <color rgb="FF000000"/>
      <name val="Arial"/>
      <family val="2"/>
    </font>
    <font>
      <b/>
      <sz val="11"/>
      <color rgb="FF000000"/>
      <name val="Arial"/>
      <family val="2"/>
    </font>
    <font>
      <sz val="11"/>
      <color rgb="FF000000"/>
      <name val="Arial"/>
      <family val="2"/>
    </font>
    <font>
      <sz val="9"/>
      <color theme="1"/>
      <name val="Arial"/>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0">
    <xf numFmtId="0" fontId="0" fillId="0" borderId="0" xfId="0"/>
    <xf numFmtId="0" fontId="2" fillId="2" borderId="0" xfId="0" applyFont="1" applyFill="1"/>
    <xf numFmtId="0" fontId="3"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2" fillId="2" borderId="0" xfId="0" applyNumberFormat="1" applyFont="1" applyFill="1"/>
    <xf numFmtId="0" fontId="2" fillId="2" borderId="0" xfId="0" applyFont="1" applyFill="1" applyAlignment="1">
      <alignment horizontal="center"/>
    </xf>
    <xf numFmtId="0" fontId="2" fillId="2" borderId="0" xfId="0" applyFont="1" applyFill="1" applyAlignment="1">
      <alignment vertical="center"/>
    </xf>
    <xf numFmtId="0" fontId="2" fillId="0" borderId="0" xfId="0" applyFont="1" applyFill="1" applyAlignment="1">
      <alignment vertical="center"/>
    </xf>
    <xf numFmtId="0" fontId="4" fillId="0" borderId="1" xfId="0" applyFont="1" applyFill="1" applyBorder="1" applyAlignment="1">
      <alignment horizontal="justify"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2" fillId="0" borderId="0" xfId="0" applyFont="1" applyFill="1"/>
    <xf numFmtId="14" fontId="7" fillId="0" borderId="1" xfId="0" applyNumberFormat="1" applyFont="1" applyFill="1" applyBorder="1" applyAlignment="1">
      <alignment horizontal="left" wrapText="1"/>
    </xf>
    <xf numFmtId="14" fontId="4" fillId="0" borderId="1" xfId="0" applyNumberFormat="1" applyFont="1" applyFill="1" applyBorder="1" applyAlignment="1">
      <alignment horizontal="center" vertical="center" wrapText="1"/>
    </xf>
    <xf numFmtId="8" fontId="4" fillId="0" borderId="1" xfId="0" applyNumberFormat="1" applyFont="1" applyFill="1" applyBorder="1" applyAlignment="1">
      <alignment horizontal="right" vertical="center"/>
    </xf>
    <xf numFmtId="0" fontId="6" fillId="2" borderId="8"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1" fillId="2" borderId="0" xfId="0" applyFont="1" applyFill="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7" xfId="0" applyFont="1" applyFill="1" applyBorder="1" applyAlignment="1">
      <alignment horizontal="center" vertical="center" wrapText="1"/>
    </xf>
    <xf numFmtId="44" fontId="7" fillId="0" borderId="1" xfId="0" applyNumberFormat="1" applyFont="1" applyFill="1" applyBorder="1" applyAlignment="1">
      <alignment horizontal="left" vertical="center"/>
    </xf>
    <xf numFmtId="14" fontId="7" fillId="0" borderId="1" xfId="0" applyNumberFormat="1" applyFont="1" applyFill="1" applyBorder="1" applyAlignment="1">
      <alignment horizontal="center" vertical="center"/>
    </xf>
    <xf numFmtId="0" fontId="4" fillId="0" borderId="0" xfId="0" applyFont="1" applyFill="1" applyAlignment="1">
      <alignment horizontal="justify" vertical="center"/>
    </xf>
    <xf numFmtId="44" fontId="4" fillId="0" borderId="1"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5</xdr:col>
      <xdr:colOff>1165412</xdr:colOff>
      <xdr:row>0</xdr:row>
      <xdr:rowOff>156881</xdr:rowOff>
    </xdr:from>
    <xdr:to>
      <xdr:col>6</xdr:col>
      <xdr:colOff>441288</xdr:colOff>
      <xdr:row>5</xdr:row>
      <xdr:rowOff>147357</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50088" y="156881"/>
          <a:ext cx="1023994" cy="907677"/>
        </a:xfrm>
        <a:prstGeom prst="rect">
          <a:avLst/>
        </a:prstGeom>
      </xdr:spPr>
    </xdr:pic>
    <xdr:clientData/>
  </xdr:twoCellAnchor>
  <xdr:twoCellAnchor editAs="oneCell">
    <xdr:from>
      <xdr:col>0</xdr:col>
      <xdr:colOff>89644</xdr:colOff>
      <xdr:row>1</xdr:row>
      <xdr:rowOff>44822</xdr:rowOff>
    </xdr:from>
    <xdr:to>
      <xdr:col>1</xdr:col>
      <xdr:colOff>56029</xdr:colOff>
      <xdr:row>5</xdr:row>
      <xdr:rowOff>134471</xdr:rowOff>
    </xdr:to>
    <xdr:pic>
      <xdr:nvPicPr>
        <xdr:cNvPr id="4" name="Imagen 3" descr="FB_IMG_1579052759416">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5924" r="19109" b="21657"/>
        <a:stretch>
          <a:fillRect/>
        </a:stretch>
      </xdr:blipFill>
      <xdr:spPr bwMode="auto">
        <a:xfrm>
          <a:off x="89644" y="190498"/>
          <a:ext cx="739591" cy="851649"/>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7"/>
  <sheetViews>
    <sheetView tabSelected="1" zoomScale="85" zoomScaleNormal="85" zoomScaleSheetLayoutView="85" workbookViewId="0">
      <selection sqref="A1:G1"/>
    </sheetView>
  </sheetViews>
  <sheetFormatPr baseColWidth="10" defaultRowHeight="11.25" x14ac:dyDescent="0.2"/>
  <cols>
    <col min="1" max="1" width="11.5703125" style="6" bestFit="1" customWidth="1"/>
    <col min="2" max="2" width="66.7109375" style="1" customWidth="1"/>
    <col min="3" max="3" width="11.140625" style="4" customWidth="1"/>
    <col min="4" max="4" width="11" style="1" customWidth="1"/>
    <col min="5" max="5" width="12" style="1" customWidth="1"/>
    <col min="6" max="6" width="26.140625" style="1" customWidth="1"/>
    <col min="7" max="7" width="10.7109375" style="5" customWidth="1"/>
    <col min="8" max="16384" width="11.42578125" style="12"/>
  </cols>
  <sheetData>
    <row r="1" spans="1:7" x14ac:dyDescent="0.2">
      <c r="A1" s="19"/>
      <c r="B1" s="19"/>
      <c r="C1" s="19"/>
      <c r="D1" s="19"/>
      <c r="E1" s="19"/>
      <c r="F1" s="19"/>
      <c r="G1" s="19"/>
    </row>
    <row r="2" spans="1:7" ht="15" x14ac:dyDescent="0.2">
      <c r="A2" s="20" t="s">
        <v>11</v>
      </c>
      <c r="B2" s="21"/>
      <c r="C2" s="21"/>
      <c r="D2" s="21"/>
      <c r="E2" s="21"/>
      <c r="F2" s="21"/>
      <c r="G2" s="22"/>
    </row>
    <row r="3" spans="1:7" ht="15" x14ac:dyDescent="0.2">
      <c r="A3" s="23" t="s">
        <v>8</v>
      </c>
      <c r="B3" s="24"/>
      <c r="C3" s="24"/>
      <c r="D3" s="24"/>
      <c r="E3" s="24"/>
      <c r="F3" s="24"/>
      <c r="G3" s="25"/>
    </row>
    <row r="4" spans="1:7" ht="15" x14ac:dyDescent="0.2">
      <c r="A4" s="23" t="s">
        <v>9</v>
      </c>
      <c r="B4" s="24"/>
      <c r="C4" s="24"/>
      <c r="D4" s="24"/>
      <c r="E4" s="24"/>
      <c r="F4" s="24"/>
      <c r="G4" s="25"/>
    </row>
    <row r="5" spans="1:7" ht="15" x14ac:dyDescent="0.2">
      <c r="A5" s="23" t="s">
        <v>18</v>
      </c>
      <c r="B5" s="24"/>
      <c r="C5" s="24"/>
      <c r="D5" s="24"/>
      <c r="E5" s="24"/>
      <c r="F5" s="24"/>
      <c r="G5" s="25"/>
    </row>
    <row r="6" spans="1:7" ht="14.25" x14ac:dyDescent="0.2">
      <c r="A6" s="16" t="s">
        <v>7</v>
      </c>
      <c r="B6" s="17"/>
      <c r="C6" s="17"/>
      <c r="D6" s="17"/>
      <c r="E6" s="17"/>
      <c r="F6" s="17"/>
      <c r="G6" s="18"/>
    </row>
    <row r="7" spans="1:7" ht="40.5" customHeight="1" x14ac:dyDescent="0.2">
      <c r="A7" s="2" t="s">
        <v>0</v>
      </c>
      <c r="B7" s="2" t="s">
        <v>1</v>
      </c>
      <c r="C7" s="3" t="s">
        <v>2</v>
      </c>
      <c r="D7" s="2" t="s">
        <v>6</v>
      </c>
      <c r="E7" s="2" t="s">
        <v>3</v>
      </c>
      <c r="F7" s="2" t="s">
        <v>4</v>
      </c>
      <c r="G7" s="2" t="s">
        <v>5</v>
      </c>
    </row>
    <row r="8" spans="1:7" ht="52.5" customHeight="1" x14ac:dyDescent="0.2">
      <c r="A8" s="14">
        <v>44990</v>
      </c>
      <c r="B8" s="28" t="s">
        <v>19</v>
      </c>
      <c r="C8" s="9">
        <v>1</v>
      </c>
      <c r="D8" s="26">
        <v>990</v>
      </c>
      <c r="E8" s="29">
        <f>D8</f>
        <v>990</v>
      </c>
      <c r="F8" s="10" t="s">
        <v>12</v>
      </c>
      <c r="G8" s="11" t="s">
        <v>14</v>
      </c>
    </row>
    <row r="9" spans="1:7" ht="37.5" customHeight="1" x14ac:dyDescent="0.2">
      <c r="A9" s="14">
        <v>44993</v>
      </c>
      <c r="B9" s="8" t="s">
        <v>23</v>
      </c>
      <c r="C9" s="9">
        <v>1</v>
      </c>
      <c r="D9" s="26">
        <v>100</v>
      </c>
      <c r="E9" s="26">
        <f>D9</f>
        <v>100</v>
      </c>
      <c r="F9" s="10" t="s">
        <v>24</v>
      </c>
      <c r="G9" s="11">
        <v>4570537</v>
      </c>
    </row>
    <row r="10" spans="1:7" s="7" customFormat="1" ht="36" x14ac:dyDescent="0.25">
      <c r="A10" s="27">
        <v>44994</v>
      </c>
      <c r="B10" s="8" t="s">
        <v>20</v>
      </c>
      <c r="C10" s="9">
        <v>1</v>
      </c>
      <c r="D10" s="26">
        <v>4660.59</v>
      </c>
      <c r="E10" s="26">
        <f>D10</f>
        <v>4660.59</v>
      </c>
      <c r="F10" s="10" t="s">
        <v>13</v>
      </c>
      <c r="G10" s="11" t="s">
        <v>10</v>
      </c>
    </row>
    <row r="11" spans="1:7" s="7" customFormat="1" ht="36" x14ac:dyDescent="0.25">
      <c r="A11" s="27">
        <v>44994</v>
      </c>
      <c r="B11" s="8" t="s">
        <v>21</v>
      </c>
      <c r="C11" s="9">
        <v>1</v>
      </c>
      <c r="D11" s="26">
        <v>266.73</v>
      </c>
      <c r="E11" s="26">
        <f>D11</f>
        <v>266.73</v>
      </c>
      <c r="F11" s="10" t="s">
        <v>13</v>
      </c>
      <c r="G11" s="11" t="s">
        <v>10</v>
      </c>
    </row>
    <row r="12" spans="1:7" s="7" customFormat="1" ht="36" x14ac:dyDescent="0.25">
      <c r="A12" s="27">
        <v>44994</v>
      </c>
      <c r="B12" s="8" t="s">
        <v>22</v>
      </c>
      <c r="C12" s="9">
        <v>1</v>
      </c>
      <c r="D12" s="15">
        <v>15.51</v>
      </c>
      <c r="E12" s="15">
        <f>+D12</f>
        <v>15.51</v>
      </c>
      <c r="F12" s="10" t="s">
        <v>13</v>
      </c>
      <c r="G12" s="11" t="s">
        <v>10</v>
      </c>
    </row>
    <row r="13" spans="1:7" s="7" customFormat="1" ht="36" x14ac:dyDescent="0.25">
      <c r="A13" s="27">
        <v>44994</v>
      </c>
      <c r="B13" s="8" t="s">
        <v>25</v>
      </c>
      <c r="C13" s="9">
        <v>1</v>
      </c>
      <c r="D13" s="15">
        <v>77.239999999999995</v>
      </c>
      <c r="E13" s="15">
        <f>+D13</f>
        <v>77.239999999999995</v>
      </c>
      <c r="F13" s="10" t="s">
        <v>26</v>
      </c>
      <c r="G13" s="11" t="s">
        <v>27</v>
      </c>
    </row>
    <row r="14" spans="1:7" s="7" customFormat="1" ht="24" x14ac:dyDescent="0.2">
      <c r="A14" s="27">
        <v>44998</v>
      </c>
      <c r="B14" s="8" t="s">
        <v>28</v>
      </c>
      <c r="C14" s="9">
        <v>1</v>
      </c>
      <c r="D14" s="26">
        <v>380</v>
      </c>
      <c r="E14" s="26">
        <f>+D14*C14</f>
        <v>380</v>
      </c>
      <c r="F14" s="13" t="s">
        <v>29</v>
      </c>
      <c r="G14" s="11">
        <v>27015017</v>
      </c>
    </row>
    <row r="15" spans="1:7" s="7" customFormat="1" ht="30" customHeight="1" x14ac:dyDescent="0.2">
      <c r="A15" s="27">
        <v>44999</v>
      </c>
      <c r="B15" s="8" t="s">
        <v>30</v>
      </c>
      <c r="C15" s="9">
        <v>1</v>
      </c>
      <c r="D15" s="26">
        <v>185</v>
      </c>
      <c r="E15" s="26">
        <f>+D15*C15</f>
        <v>185</v>
      </c>
      <c r="F15" s="13" t="s">
        <v>31</v>
      </c>
      <c r="G15" s="11">
        <v>2329557</v>
      </c>
    </row>
    <row r="16" spans="1:7" s="7" customFormat="1" ht="35.25" customHeight="1" x14ac:dyDescent="0.25">
      <c r="A16" s="14">
        <v>45001</v>
      </c>
      <c r="B16" s="8" t="s">
        <v>16</v>
      </c>
      <c r="C16" s="9">
        <v>1</v>
      </c>
      <c r="D16" s="15">
        <v>735</v>
      </c>
      <c r="E16" s="15">
        <v>735</v>
      </c>
      <c r="F16" s="10" t="s">
        <v>15</v>
      </c>
      <c r="G16" s="11" t="s">
        <v>17</v>
      </c>
    </row>
    <row r="17" spans="1:7" ht="33.75" customHeight="1" x14ac:dyDescent="0.2">
      <c r="A17" s="14">
        <v>45002</v>
      </c>
      <c r="B17" s="8" t="s">
        <v>32</v>
      </c>
      <c r="C17" s="9">
        <v>10</v>
      </c>
      <c r="D17" s="15">
        <v>50</v>
      </c>
      <c r="E17" s="15">
        <f>+D17*C17</f>
        <v>500</v>
      </c>
      <c r="F17" s="10" t="s">
        <v>29</v>
      </c>
      <c r="G17" s="11">
        <v>27015017</v>
      </c>
    </row>
  </sheetData>
  <sortState xmlns:xlrd2="http://schemas.microsoft.com/office/spreadsheetml/2017/richdata2" ref="A8:G15">
    <sortCondition ref="A8:A15"/>
  </sortState>
  <mergeCells count="6">
    <mergeCell ref="A6:G6"/>
    <mergeCell ref="A1:G1"/>
    <mergeCell ref="A2:G2"/>
    <mergeCell ref="A3:G3"/>
    <mergeCell ref="A4:G4"/>
    <mergeCell ref="A5:G5"/>
  </mergeCells>
  <pageMargins left="0.39370078740157483" right="0.43307086614173229" top="1.1417322834645669" bottom="1.1417322834645669" header="0" footer="0"/>
  <pageSetup scale="85" orientation="landscape" horizontalDpi="300" verticalDpi="300" r:id="rId1"/>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Diseno DTI</dc:creator>
  <cp:lastModifiedBy>Lic.Bayron Vasquez</cp:lastModifiedBy>
  <cp:lastPrinted>2023-04-03T16:29:02Z</cp:lastPrinted>
  <dcterms:created xsi:type="dcterms:W3CDTF">2016-09-05T20:00:34Z</dcterms:created>
  <dcterms:modified xsi:type="dcterms:W3CDTF">2023-04-03T16:35:10Z</dcterms:modified>
</cp:coreProperties>
</file>