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192.168.1.200\daf\PRESUPUESTO-\AÑO 2025\UNIDAD DE INFORMACIÓN PÚBLICA\10. INFORMACIÓN PUBLICA DE OCTUBRE\BAJA CUANTIA\"/>
    </mc:Choice>
  </mc:AlternateContent>
  <xr:revisionPtr revIDLastSave="0" documentId="13_ncr:1_{4EFE01C2-690E-43E8-A2E4-6B2A4AE3E828}" xr6:coauthVersionLast="47" xr6:coauthVersionMax="47" xr10:uidLastSave="{00000000-0000-0000-0000-000000000000}"/>
  <bookViews>
    <workbookView xWindow="-28920" yWindow="-1110" windowWidth="29040" windowHeight="15720" xr2:uid="{00000000-000D-0000-FFFF-FFFF00000000}"/>
  </bookViews>
  <sheets>
    <sheet name="Hoja1 (2)" sheetId="2" r:id="rId1"/>
  </sheets>
  <definedNames>
    <definedName name="_xlnm._FilterDatabase" localSheetId="0" hidden="1">'Hoja1 (2)'!$A$11:$H$48</definedName>
    <definedName name="_xlnm.Print_Titles" localSheetId="0">'Hoja1 (2)'!$1:$11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2" l="1"/>
  <c r="B46" i="2"/>
  <c r="B47" i="2" s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</calcChain>
</file>

<file path=xl/sharedStrings.xml><?xml version="1.0" encoding="utf-8"?>
<sst xmlns="http://schemas.openxmlformats.org/spreadsheetml/2006/main" count="156" uniqueCount="134">
  <si>
    <t>ARTÍCULO 33 LEY DEL PRESUPUESTO GENERAL DE INGRESOS Y EGRESOS DEL ESTADO PARA EL EJERCICIO FISCAL DOS MIL VEINTICINCO</t>
  </si>
  <si>
    <t>Información sobre las adquisiciones realizadas en la modalidad de compra de baja cuantía</t>
  </si>
  <si>
    <t>DIRECCIÓN ADMINISTRATIVA Y FINANCIERA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</si>
  <si>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</si>
  <si>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</si>
  <si>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</si>
  <si>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</si>
  <si>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</si>
  <si>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</si>
  <si>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</si>
  <si>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DISTRIBUIDORA JALAPEÑA, SOCIEDAD ANONIMA</t>
  </si>
  <si>
    <t>3306224</t>
  </si>
  <si>
    <t>RICOH DE GUATEMALA, SOCIEDAD ANONIMA</t>
  </si>
  <si>
    <t>4925343</t>
  </si>
  <si>
    <t>NUEVOS ALMACENES, SOCIEDAD ANONIMA</t>
  </si>
  <si>
    <t>32375913</t>
  </si>
  <si>
    <t>GUAJARDO,CARRASCO,,PABLO,ANTONIO</t>
  </si>
  <si>
    <t>2329557</t>
  </si>
  <si>
    <t>AROMATIZA, SOCIEDAD ANONIMA</t>
  </si>
  <si>
    <t>69738033</t>
  </si>
  <si>
    <t>9779574</t>
  </si>
  <si>
    <t>LA PANERIA SOCIEDAD ANONIMA</t>
  </si>
  <si>
    <t>28155106</t>
  </si>
  <si>
    <t>MONTO TOTAL DE ADJUDICACIONES POR PROVEEDOR</t>
  </si>
  <si>
    <t>700141K</t>
  </si>
  <si>
    <t>69723125</t>
  </si>
  <si>
    <t>52143759</t>
  </si>
  <si>
    <t>97955884</t>
  </si>
  <si>
    <t>637672K</t>
  </si>
  <si>
    <t>PLATINO SOCIEDAD ANONIMA</t>
  </si>
  <si>
    <t>IMAGINOVA, SOCIEDAD ANONIMA</t>
  </si>
  <si>
    <t>GRUPO CENTROAMERICANO GEB, SOCIEDAD ANONIMA</t>
  </si>
  <si>
    <t>FIGBAL, SOCIEDAD ANONIMA</t>
  </si>
  <si>
    <t>CONTRALORIA GENERAL DE CUENTAS</t>
  </si>
  <si>
    <t>Información del 01 al 31 de octubre 2025</t>
  </si>
  <si>
    <t>E570325714</t>
  </si>
  <si>
    <t>E570346916</t>
  </si>
  <si>
    <t>E570355745</t>
  </si>
  <si>
    <t>E570402875</t>
  </si>
  <si>
    <t>E570357470</t>
  </si>
  <si>
    <t>E570562686</t>
  </si>
  <si>
    <t>E570599660</t>
  </si>
  <si>
    <t>E570600936</t>
  </si>
  <si>
    <t>E570574021</t>
  </si>
  <si>
    <t>E570643309</t>
  </si>
  <si>
    <t>E570704278</t>
  </si>
  <si>
    <t>E570785731</t>
  </si>
  <si>
    <t>E570783453</t>
  </si>
  <si>
    <t>E570831954</t>
  </si>
  <si>
    <t>E570769272</t>
  </si>
  <si>
    <t>E571030378</t>
  </si>
  <si>
    <t>E571031722</t>
  </si>
  <si>
    <t>E571027490</t>
  </si>
  <si>
    <t>E571137806</t>
  </si>
  <si>
    <t>E571349404</t>
  </si>
  <si>
    <t>E571355579</t>
  </si>
  <si>
    <t>E571356176</t>
  </si>
  <si>
    <t>E571473474</t>
  </si>
  <si>
    <t>E571478751</t>
  </si>
  <si>
    <t>E571476899</t>
  </si>
  <si>
    <t>E571474861</t>
  </si>
  <si>
    <t>E571470807</t>
  </si>
  <si>
    <t>E571485197</t>
  </si>
  <si>
    <t>E571558135</t>
  </si>
  <si>
    <t>E571561942</t>
  </si>
  <si>
    <t>E571600611</t>
  </si>
  <si>
    <t>E571788017</t>
  </si>
  <si>
    <t>E571872891</t>
  </si>
  <si>
    <t>COMERCIALIZADORA ELECTRICA FERRETERA, SOCIEDAD ANONIMA</t>
  </si>
  <si>
    <t>ESQUIVEL,MATEO,,MAXIMO,</t>
  </si>
  <si>
    <t>GRUPO MASTER DE GUATEMALA, SOCIEDAD ANONIMA</t>
  </si>
  <si>
    <t>LUNA,VASQUEZ,,WILLIAN,ESTUARDO</t>
  </si>
  <si>
    <t>INDUSTRIAS DE LA RIVA SOCIEDAD ANONIMA</t>
  </si>
  <si>
    <t>CIFUENTES,GARCIA,,JOSE,ALBERTO</t>
  </si>
  <si>
    <t>UNO GUATEMALA, SOCIEDAD ANONIMA</t>
  </si>
  <si>
    <t>LIBRERIA E IMPRENTA VIVIAN SOCIEDAD ANONIMA</t>
  </si>
  <si>
    <t>OPERADORA DE TIENDAS, SOCIEDAD ANONIMA</t>
  </si>
  <si>
    <t>LIBERTADOR EQUIPO DE OFICINA, SOCIEDAD ANONIMA</t>
  </si>
  <si>
    <t>SIPA, SOCIEDAD ANONIMA</t>
  </si>
  <si>
    <t>DIRECCION GENERAL DEL DIARIO DE CENTRO AMERICA Y TIPOGRAFIA NACIONAL</t>
  </si>
  <si>
    <t>TECUN,GOMEZ,,THELMA,BEATRIZ</t>
  </si>
  <si>
    <t>MULTI INVERSIONES SKIPY, SOCIEDAD ANONIMA</t>
  </si>
  <si>
    <t>116426055</t>
  </si>
  <si>
    <t>35435844</t>
  </si>
  <si>
    <t>575410</t>
  </si>
  <si>
    <t>88412970</t>
  </si>
  <si>
    <t>3736598</t>
  </si>
  <si>
    <t>29365317</t>
  </si>
  <si>
    <t>321052</t>
  </si>
  <si>
    <t>4851498</t>
  </si>
  <si>
    <t>7378106</t>
  </si>
  <si>
    <t>44127464</t>
  </si>
  <si>
    <t>94135495</t>
  </si>
  <si>
    <t>57313008</t>
  </si>
  <si>
    <t>57626391</t>
  </si>
  <si>
    <t>91674840</t>
  </si>
  <si>
    <t>85135488</t>
  </si>
  <si>
    <t>Compra de trenzas dulces para la Conferencia: Dejando huella, dirigida al personal de la Inspectoría General del Sistema Nacional de Seguridad -IGSNS- el día 8 de octubre de 2025.</t>
  </si>
  <si>
    <t>Compra de champurradas y empanada de pollo para la Capacitación: Registro y control de vehículos, dirigida a Direcciones de Inspectoría de la Inspectoría General del Sistema Nacional de Seguridad -IGSNS-, el día 10 de octubre de 2025.</t>
  </si>
  <si>
    <t>Compra de Garrafones de agua purificada, para consumo del personal de la Inspectoría General del Sistema Nacional de Seguridad -IGSNS-.</t>
  </si>
  <si>
    <t>Arrendamiento de un equipo multifuncional correspondiente al mes de octubre 2025, para llevar a cabo las labores diarias de la Inspectoría General del Sistema Nacional de Seguridad -IGSNS-.</t>
  </si>
  <si>
    <t>Compra de cintas rotuladoras de plástico para uso en la rotuladora de la Jefatura de Inventarios de la Inspectoría General del Sistema Nacional de Seguridad -IGSNS-.</t>
  </si>
  <si>
    <t>Compra de  escritorios para uso de la Jefatura de Inspecciones Ámbito de Inteligencia Militar, Jefatura de Inspecciones de Respuesta, Rehabilitación, Defensa y Reconstrucción, Encargada de Unidad de Acceso a la Información Pública, Jefatura de Inventarios y Dirección de Inspectoría de Seguridad Interior;  escritorio en L para la Jefatura de Informática; credenza de 4 puertas para la Dirección Administrativa y Financiera y sillas tipo presidente para la Sala de Reuniones de  la Inspectoría General del Sistema Nacional de Seguridad -IGSNS-.</t>
  </si>
  <si>
    <t>Servicio de mantenimiento de sillas tipo presidente con brazos T modelo M-726,  en uso del personal de la Inspectoría General del Sistema Nacional de Seguridad -IGSNS-.</t>
  </si>
  <si>
    <t>Por compra de Carpetas con logo, tamaño 12 x 9 pulgadas cerrado, para uso de la Inspectoría General del Sistema Nacional de Seguridad. -IGSNS-.</t>
  </si>
  <si>
    <t>Compra de 40 cupones de combustible con valor de Q50.00 cada uno, 60 cupones de combustible con valor de Q100.00 cada uno y 60 cupones de combustible con valor de Q200.00 cada uno, para uso en vehículos de la Inspectoría General del Sistema Nacional de Seguridad -IGSNS-, para transportar al personal en diferentes comisiones.</t>
  </si>
  <si>
    <t>Compra de detergente en polvo, desinfectante líquido, toallas para trapear, jabón en bola y desodorante ambiental, para stock de almacén de la Inspectoría General del Sistema Nacional de Seguridad -IGSNS-.</t>
  </si>
  <si>
    <t>Compra de trenzas rellenas saladas y pasteles tipo strudell para los invitados a la Exposición de Murales "9 Acciones por la no Violencia" de la Inspectoría General del Sistema Nacional de Seguridad -IGSNS-, el día 22 de octubre de 2025.</t>
  </si>
  <si>
    <t>Servicio de impresión de ejemplares del Compendio de Normativa en Materia de Probidad, Ética y Transparencia, tamaño medio oficio,   de la Inspectoría General del Sistema Nacional de Seguridad -IGSNS-.</t>
  </si>
  <si>
    <t>Compra de bombillas led, tubos led, espigas y tomacorrientes, para stock de almacén de la Inspectoría General del Sistema Nacional de Seguridad -IGSNS-.</t>
  </si>
  <si>
    <t>Por servicio de Capacitación sobre Identificación de Armas de Fuego, sesión 2. En las instalaciones de la Inspectoría General del Sistema Nacional de Seguridad -IGSNS-.</t>
  </si>
  <si>
    <t>Por servicio de cable para uso del Despacho Superior y salón de usos múltiples de la Inspectoría General del Sistema Nacional de Seguridad -IGSNS-, correspondiente al mes de octubre 2025.</t>
  </si>
  <si>
    <t>Compra de gorras con logotipo bordado y  camisas tipo polo de algodón, unisex, con logotipo bordado, manga corta a la medida, para identificación del personal de la Inspectoría General del Sistema Nacional de Seguridad -IGSNS-.</t>
  </si>
  <si>
    <t>Compra de plumillas aerodinámicas para los vehículos de la Inspectoría General del Sistema Nacional de Seguridad -IGSNS-.</t>
  </si>
  <si>
    <t>Por 1 servicio de desodorización y aromatización de 7 servicios sanitarios en las Instalaciones de la Inspectoría General del Sistema Nacional de Seguridad, correspondiente al mes de octubre 2025.</t>
  </si>
  <si>
    <t>Compra de mouse pad de hule sencillo con diseño institucional de la Inspectoría General del Sistema Nacional de Seguridad -IGSNS-, para campaña masiva de sensibilización y concientización en materia de cultura de transparencia, control interno, ética y probidad como prevención de la corrupción, que se remitirán a las instituciones del Sistema Nacional de Seguridad.</t>
  </si>
  <si>
    <t>Compra de estuches plásticos y de cartón y pana para monedas conmemorativas, para las actividades protocolares de la Inspectoría General del Sistema Nacional de Seguridad -IGSNS-.</t>
  </si>
  <si>
    <t>Compra de cajas de mantenimiento para las impresoras Canon GX4010 de la Inspectoría General del Sistema Nacional de Seguridad -IGSNS-.</t>
  </si>
  <si>
    <t>Compra de suministros de botiquín para uso del personal de la  Inspectoría General del Sistema Nacional de Seguridad -IGSNS-.</t>
  </si>
  <si>
    <t>Compra de formularios 1-h Constancia de Ingreso a Almacén para uso del Jefe de Almacén de la Inspectoría General del Sistema Nacional de Seguridad -IGSNS-.</t>
  </si>
  <si>
    <t>Compra de paños (toallas) desinfectantes, para stock de almacén de la Inspectoría General del Sistema Nacional de Seguridad -IGSNS-.</t>
  </si>
  <si>
    <t>Servicio de impresión de ejemplares del  Compendio de Normativa en Materia de Probidad, Ética y Transparencia, tamaño carta,   de la Inspectoría General del Sistema Nacional de Seguridad -IGSNS-.</t>
  </si>
  <si>
    <t>Compra de repuesto: vidrio delantero  para la camioneta Land Cruiser Prado, placas 217 FKW de la Inspectoría General del Sistema Nacional de Seguridad  -IGSNS-.</t>
  </si>
  <si>
    <t>Compra de gafetes institucionales personalizados de plástico y porta gafetes de plástico (fundas), para uso e identificación del personal de la Inspectoría General del Sistema Nacional de Seguridad -IGSNS-.</t>
  </si>
  <si>
    <t>Compra de estuches plásticos para monedas conmemorativas, para las actividades protocolares de la Inspectoría General del Sistema Nacional de Seguridad -IGSNS-.</t>
  </si>
  <si>
    <t>Por servicio de fumigación para el control de plagas, durante el mes de octubre 2025, en las instalaciones de la Inspectoría General del Sistema Nacional de Seguridad -IGSNS-.</t>
  </si>
  <si>
    <t>Compra de cajas de almacenamiento para uso en archivo y almacén de la Inspectoría General del Sistema Nacional de Seguridad -IGSNS-.</t>
  </si>
  <si>
    <t>Compra de computadora de escritorio para la Jefatura de Almacén, escáner para la Asistente de Despacho Superior y unidades de poder ininterrumpido para personal de la Inspectoría General del Sistema Nacional de Seguridad -IGSNS-.</t>
  </si>
  <si>
    <t>E571026516</t>
  </si>
  <si>
    <t>CALDERÓN,ORELLANA,VALENZUELA,ELSA,PATRICIA</t>
  </si>
  <si>
    <t>WAY,BETANCOURTH,PACHECO,CELESTE,CAROLINA</t>
  </si>
  <si>
    <t>E570156874</t>
  </si>
  <si>
    <t>E570156645</t>
  </si>
  <si>
    <t>Compra de empanadas de pollo y polvorón para la reunión de fortalecimiento interinstitucional entre la Comisión de Asesoramiento y Planificación -CAP- y la Inspectoría General del Sistema Nacional de Seguridad -IGSNS-, el día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</si>
</sst>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dd/mm/yyyy;@"/>
    <numFmt numFmtId="166" formatCode="dd/mm/yyyy"/>
  </numFmts>
  <fonts count="7">
    <font>
      <sz val="11"/>
      <color theme="1"/>
      <name val="Calibri"/>
      <charset val="134"/>
      <scheme val="minor"/>
    </font>
    <font>
      <b/>
      <sz val="8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44" fontId="5" fillId="2" borderId="0" xfId="0" applyNumberFormat="1" applyFont="1" applyFill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 wrapText="1"/>
    </xf>
    <xf numFmtId="44" fontId="6" fillId="2" borderId="5" xfId="0" applyNumberFormat="1" applyFont="1" applyFill="1" applyBorder="1" applyAlignment="1">
      <alignment horizontal="center" vertical="center"/>
    </xf>
    <xf numFmtId="44" fontId="6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left" vertical="center" wrapText="1"/>
    </xf>
    <xf numFmtId="44" fontId="2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144145"/>
          <a:ext cx="797560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37139</xdr:colOff>
      <xdr:row>1</xdr:row>
      <xdr:rowOff>34911</xdr:rowOff>
    </xdr:from>
    <xdr:to>
      <xdr:col>7</xdr:col>
      <xdr:colOff>799446</xdr:colOff>
      <xdr:row>5</xdr:row>
      <xdr:rowOff>80596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410" y="163830"/>
          <a:ext cx="761365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38" zoomScale="145" zoomScaleNormal="145" zoomScaleSheetLayoutView="85" workbookViewId="0">
      <selection activeCell="J46" sqref="J46"/>
    </sheetView>
  </sheetViews>
  <sheetFormatPr baseColWidth="10" defaultColWidth="11.42578125" defaultRowHeight="11.25"/>
  <cols>
    <col min="1" max="1" width="3.42578125" style="3" customWidth="1"/>
    <col min="2" max="2" width="5.42578125" style="4" customWidth="1"/>
    <col min="3" max="3" width="15.28515625" style="5" customWidth="1"/>
    <col min="4" max="4" width="10.85546875" style="6" customWidth="1"/>
    <col min="5" max="5" width="21.28515625" style="7" customWidth="1"/>
    <col min="6" max="6" width="15.28515625" style="5" customWidth="1"/>
    <col min="7" max="7" width="24.5703125" style="8" customWidth="1"/>
    <col min="8" max="8" width="13.85546875" style="28" customWidth="1"/>
    <col min="9" max="9" width="10.7109375" style="3" customWidth="1"/>
    <col min="10" max="16384" width="11.42578125" style="3"/>
  </cols>
  <sheetData>
    <row r="1" spans="2:8">
      <c r="B1" s="34"/>
      <c r="C1" s="34"/>
      <c r="D1" s="34"/>
      <c r="E1" s="34"/>
      <c r="F1" s="34"/>
      <c r="G1" s="34"/>
      <c r="H1" s="34"/>
    </row>
    <row r="6" spans="2:8" ht="28.5" customHeight="1">
      <c r="B6" s="35" t="s">
        <v>0</v>
      </c>
      <c r="C6" s="35"/>
      <c r="D6" s="35"/>
      <c r="E6" s="35"/>
      <c r="F6" s="35"/>
      <c r="G6" s="35"/>
      <c r="H6" s="35"/>
    </row>
    <row r="7" spans="2:8" ht="12">
      <c r="B7" s="36" t="s">
        <v>1</v>
      </c>
      <c r="C7" s="36"/>
      <c r="D7" s="36"/>
      <c r="E7" s="36"/>
      <c r="F7" s="36"/>
      <c r="G7" s="36"/>
      <c r="H7" s="36"/>
    </row>
    <row r="8" spans="2:8" ht="12">
      <c r="B8" s="36" t="s">
        <v>2</v>
      </c>
      <c r="C8" s="36"/>
      <c r="D8" s="36"/>
      <c r="E8" s="36"/>
      <c r="F8" s="36"/>
      <c r="G8" s="36"/>
      <c r="H8" s="36"/>
    </row>
    <row r="9" spans="2:8" ht="12">
      <c r="B9" s="36" t="s">
        <v>34</v>
      </c>
      <c r="C9" s="36"/>
      <c r="D9" s="36"/>
      <c r="E9" s="36"/>
      <c r="F9" s="36"/>
      <c r="G9" s="36"/>
      <c r="H9" s="36"/>
    </row>
    <row r="10" spans="2:8" ht="30" customHeight="1">
      <c r="B10" s="9"/>
      <c r="C10" s="10"/>
      <c r="D10" s="11"/>
      <c r="E10" s="12"/>
      <c r="F10" s="10"/>
      <c r="G10" s="13"/>
      <c r="H10" s="24"/>
    </row>
    <row r="11" spans="2:8" s="1" customFormat="1" ht="42.75" customHeight="1">
      <c r="B11" s="14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7" t="s">
        <v>8</v>
      </c>
      <c r="H11" s="25" t="s">
        <v>9</v>
      </c>
    </row>
    <row r="12" spans="2:8" s="2" customFormat="1" ht="42.75" customHeight="1">
      <c r="B12" s="23">
        <v>1</v>
      </c>
      <c r="C12" s="37" t="s">
        <v>132</v>
      </c>
      <c r="D12" s="38">
        <v>45932.581481481502</v>
      </c>
      <c r="E12" s="37" t="s">
        <v>10</v>
      </c>
      <c r="F12" s="37" t="s">
        <v>11</v>
      </c>
      <c r="G12" s="37" t="s">
        <v>99</v>
      </c>
      <c r="H12" s="39">
        <v>210</v>
      </c>
    </row>
    <row r="13" spans="2:8" s="2" customFormat="1" ht="61.5" customHeight="1">
      <c r="B13" s="23">
        <f>1+B12</f>
        <v>2</v>
      </c>
      <c r="C13" s="37" t="s">
        <v>131</v>
      </c>
      <c r="D13" s="38">
        <v>45932.585694444402</v>
      </c>
      <c r="E13" s="37" t="s">
        <v>21</v>
      </c>
      <c r="F13" s="37" t="s">
        <v>22</v>
      </c>
      <c r="G13" s="37" t="s">
        <v>133</v>
      </c>
      <c r="H13" s="39">
        <v>60</v>
      </c>
    </row>
    <row r="14" spans="2:8" s="2" customFormat="1" ht="51" customHeight="1">
      <c r="B14" s="23">
        <f t="shared" ref="B14:B46" si="0">1+B13</f>
        <v>3</v>
      </c>
      <c r="C14" s="37" t="s">
        <v>35</v>
      </c>
      <c r="D14" s="38">
        <v>45936.675949074102</v>
      </c>
      <c r="E14" s="37" t="s">
        <v>18</v>
      </c>
      <c r="F14" s="37" t="s">
        <v>19</v>
      </c>
      <c r="G14" s="37" t="s">
        <v>114</v>
      </c>
      <c r="H14" s="39">
        <v>735</v>
      </c>
    </row>
    <row r="15" spans="2:8" s="2" customFormat="1" ht="44.25" customHeight="1">
      <c r="B15" s="23">
        <f t="shared" si="0"/>
        <v>4</v>
      </c>
      <c r="C15" s="37" t="s">
        <v>36</v>
      </c>
      <c r="D15" s="38">
        <v>45937.382303240702</v>
      </c>
      <c r="E15" s="37" t="s">
        <v>68</v>
      </c>
      <c r="F15" s="37" t="s">
        <v>82</v>
      </c>
      <c r="G15" s="37" t="s">
        <v>109</v>
      </c>
      <c r="H15" s="39">
        <v>1500</v>
      </c>
    </row>
    <row r="16" spans="2:8" s="2" customFormat="1" ht="57.75" customHeight="1">
      <c r="B16" s="23">
        <f t="shared" si="0"/>
        <v>5</v>
      </c>
      <c r="C16" s="37" t="s">
        <v>37</v>
      </c>
      <c r="D16" s="38">
        <v>45937.418784722198</v>
      </c>
      <c r="E16" s="37" t="s">
        <v>69</v>
      </c>
      <c r="F16" s="37" t="s">
        <v>83</v>
      </c>
      <c r="G16" s="37" t="s">
        <v>123</v>
      </c>
      <c r="H16" s="39">
        <v>115</v>
      </c>
    </row>
    <row r="17" spans="2:8" s="2" customFormat="1" ht="92.25" customHeight="1">
      <c r="B17" s="23">
        <f t="shared" si="0"/>
        <v>6</v>
      </c>
      <c r="C17" s="37" t="s">
        <v>39</v>
      </c>
      <c r="D17" s="38">
        <v>45937.425671296303</v>
      </c>
      <c r="E17" s="37" t="s">
        <v>71</v>
      </c>
      <c r="F17" s="37" t="s">
        <v>85</v>
      </c>
      <c r="G17" s="37" t="s">
        <v>115</v>
      </c>
      <c r="H17" s="39">
        <v>750</v>
      </c>
    </row>
    <row r="18" spans="2:8" s="2" customFormat="1" ht="37.5" customHeight="1">
      <c r="B18" s="23">
        <f t="shared" si="0"/>
        <v>7</v>
      </c>
      <c r="C18" s="37" t="s">
        <v>38</v>
      </c>
      <c r="D18" s="38">
        <v>45937.637199074103</v>
      </c>
      <c r="E18" s="37" t="s">
        <v>70</v>
      </c>
      <c r="F18" s="37" t="s">
        <v>84</v>
      </c>
      <c r="G18" s="37" t="s">
        <v>113</v>
      </c>
      <c r="H18" s="39">
        <v>380.25</v>
      </c>
    </row>
    <row r="19" spans="2:8" s="2" customFormat="1" ht="39.75" customHeight="1">
      <c r="B19" s="23">
        <f t="shared" si="0"/>
        <v>8</v>
      </c>
      <c r="C19" s="37" t="s">
        <v>40</v>
      </c>
      <c r="D19" s="38">
        <v>45939.514293981498</v>
      </c>
      <c r="E19" s="37" t="s">
        <v>10</v>
      </c>
      <c r="F19" s="37" t="s">
        <v>11</v>
      </c>
      <c r="G19" s="37" t="s">
        <v>99</v>
      </c>
      <c r="H19" s="39">
        <v>195</v>
      </c>
    </row>
    <row r="20" spans="2:8" s="2" customFormat="1" ht="50.25" customHeight="1">
      <c r="B20" s="23">
        <f t="shared" si="0"/>
        <v>9</v>
      </c>
      <c r="C20" s="37" t="s">
        <v>43</v>
      </c>
      <c r="D20" s="38">
        <v>45939.590798611098</v>
      </c>
      <c r="E20" s="37" t="s">
        <v>30</v>
      </c>
      <c r="F20" s="37" t="s">
        <v>25</v>
      </c>
      <c r="G20" s="37" t="s">
        <v>97</v>
      </c>
      <c r="H20" s="39">
        <v>273</v>
      </c>
    </row>
    <row r="21" spans="2:8" s="2" customFormat="1" ht="47.25" customHeight="1">
      <c r="B21" s="23">
        <f t="shared" si="0"/>
        <v>10</v>
      </c>
      <c r="C21" s="37" t="s">
        <v>41</v>
      </c>
      <c r="D21" s="38">
        <v>45939.682951388902</v>
      </c>
      <c r="E21" s="37" t="s">
        <v>72</v>
      </c>
      <c r="F21" s="37" t="s">
        <v>86</v>
      </c>
      <c r="G21" s="37" t="s">
        <v>124</v>
      </c>
      <c r="H21" s="39">
        <v>160</v>
      </c>
    </row>
    <row r="22" spans="2:8" s="2" customFormat="1" ht="51" customHeight="1">
      <c r="B22" s="23">
        <f t="shared" si="0"/>
        <v>11</v>
      </c>
      <c r="C22" s="37" t="s">
        <v>42</v>
      </c>
      <c r="D22" s="38">
        <v>45939.688298611101</v>
      </c>
      <c r="E22" s="37" t="s">
        <v>72</v>
      </c>
      <c r="F22" s="37" t="s">
        <v>86</v>
      </c>
      <c r="G22" s="37" t="s">
        <v>116</v>
      </c>
      <c r="H22" s="39">
        <v>705</v>
      </c>
    </row>
    <row r="23" spans="2:8" s="2" customFormat="1" ht="51" customHeight="1">
      <c r="B23" s="23">
        <f t="shared" si="0"/>
        <v>12</v>
      </c>
      <c r="C23" s="37" t="s">
        <v>44</v>
      </c>
      <c r="D23" s="38">
        <v>45940.474282407398</v>
      </c>
      <c r="E23" s="37" t="s">
        <v>73</v>
      </c>
      <c r="F23" s="37" t="s">
        <v>87</v>
      </c>
      <c r="G23" s="37" t="s">
        <v>110</v>
      </c>
      <c r="H23" s="39">
        <v>500</v>
      </c>
    </row>
    <row r="24" spans="2:8" s="2" customFormat="1" ht="74.25" customHeight="1">
      <c r="B24" s="23">
        <f t="shared" si="0"/>
        <v>13</v>
      </c>
      <c r="C24" s="37" t="s">
        <v>45</v>
      </c>
      <c r="D24" s="38">
        <v>45943.389479166697</v>
      </c>
      <c r="E24" s="37" t="s">
        <v>74</v>
      </c>
      <c r="F24" s="37" t="s">
        <v>88</v>
      </c>
      <c r="G24" s="37" t="s">
        <v>105</v>
      </c>
      <c r="H24" s="39">
        <v>20000</v>
      </c>
    </row>
    <row r="25" spans="2:8" s="2" customFormat="1" ht="42" customHeight="1">
      <c r="B25" s="23">
        <f t="shared" si="0"/>
        <v>14</v>
      </c>
      <c r="C25" s="37" t="s">
        <v>49</v>
      </c>
      <c r="D25" s="38">
        <v>45944.344791666699</v>
      </c>
      <c r="E25" s="37" t="s">
        <v>33</v>
      </c>
      <c r="F25" s="37" t="s">
        <v>28</v>
      </c>
      <c r="G25" s="37" t="s">
        <v>119</v>
      </c>
      <c r="H25" s="39">
        <v>506.4</v>
      </c>
    </row>
    <row r="26" spans="2:8" s="2" customFormat="1" ht="51.75" customHeight="1">
      <c r="B26" s="23">
        <f t="shared" si="0"/>
        <v>15</v>
      </c>
      <c r="C26" s="37" t="s">
        <v>47</v>
      </c>
      <c r="D26" s="38">
        <v>45944.352083333302</v>
      </c>
      <c r="E26" s="37" t="s">
        <v>21</v>
      </c>
      <c r="F26" s="37" t="s">
        <v>22</v>
      </c>
      <c r="G26" s="37" t="s">
        <v>98</v>
      </c>
      <c r="H26" s="39">
        <v>30</v>
      </c>
    </row>
    <row r="27" spans="2:8" s="2" customFormat="1" ht="49.5" customHeight="1">
      <c r="B27" s="23">
        <f t="shared" si="0"/>
        <v>16</v>
      </c>
      <c r="C27" s="37" t="s">
        <v>46</v>
      </c>
      <c r="D27" s="38">
        <v>45944.363715277803</v>
      </c>
      <c r="E27" s="37" t="s">
        <v>16</v>
      </c>
      <c r="F27" s="37" t="s">
        <v>17</v>
      </c>
      <c r="G27" s="37" t="s">
        <v>111</v>
      </c>
      <c r="H27" s="39">
        <v>185</v>
      </c>
    </row>
    <row r="28" spans="2:8" s="2" customFormat="1" ht="51" customHeight="1">
      <c r="B28" s="23">
        <f t="shared" si="0"/>
        <v>17</v>
      </c>
      <c r="C28" s="37" t="s">
        <v>48</v>
      </c>
      <c r="D28" s="38">
        <v>45944.525474536997</v>
      </c>
      <c r="E28" s="37" t="s">
        <v>12</v>
      </c>
      <c r="F28" s="37" t="s">
        <v>13</v>
      </c>
      <c r="G28" s="37" t="s">
        <v>100</v>
      </c>
      <c r="H28" s="39">
        <v>2400</v>
      </c>
    </row>
    <row r="29" spans="2:8" s="2" customFormat="1" ht="39.75" customHeight="1">
      <c r="B29" s="23">
        <f t="shared" si="0"/>
        <v>18</v>
      </c>
      <c r="C29" s="37" t="s">
        <v>128</v>
      </c>
      <c r="D29" s="38">
        <v>45946.5776273148</v>
      </c>
      <c r="E29" s="37" t="s">
        <v>10</v>
      </c>
      <c r="F29" s="37" t="s">
        <v>11</v>
      </c>
      <c r="G29" s="37" t="s">
        <v>99</v>
      </c>
      <c r="H29" s="39">
        <v>195</v>
      </c>
    </row>
    <row r="30" spans="2:8" s="2" customFormat="1" ht="52.5" customHeight="1">
      <c r="B30" s="23">
        <f t="shared" si="0"/>
        <v>19</v>
      </c>
      <c r="C30" s="37" t="s">
        <v>52</v>
      </c>
      <c r="D30" s="38">
        <v>45946.590833333299</v>
      </c>
      <c r="E30" s="37" t="s">
        <v>76</v>
      </c>
      <c r="F30" s="37" t="s">
        <v>90</v>
      </c>
      <c r="G30" s="37" t="s">
        <v>106</v>
      </c>
      <c r="H30" s="39">
        <v>2168.9499999999998</v>
      </c>
    </row>
    <row r="31" spans="2:8" s="2" customFormat="1" ht="42.75" customHeight="1">
      <c r="B31" s="23">
        <f t="shared" si="0"/>
        <v>20</v>
      </c>
      <c r="C31" s="37" t="s">
        <v>50</v>
      </c>
      <c r="D31" s="38">
        <v>45946.6017013889</v>
      </c>
      <c r="E31" s="37" t="s">
        <v>14</v>
      </c>
      <c r="F31" s="37" t="s">
        <v>15</v>
      </c>
      <c r="G31" s="37" t="s">
        <v>120</v>
      </c>
      <c r="H31" s="39">
        <v>298.8</v>
      </c>
    </row>
    <row r="32" spans="2:8" s="2" customFormat="1" ht="43.5" customHeight="1">
      <c r="B32" s="23">
        <f t="shared" si="0"/>
        <v>21</v>
      </c>
      <c r="C32" s="37" t="s">
        <v>51</v>
      </c>
      <c r="D32" s="38">
        <v>45946.6091087963</v>
      </c>
      <c r="E32" s="37" t="s">
        <v>75</v>
      </c>
      <c r="F32" s="37" t="s">
        <v>89</v>
      </c>
      <c r="G32" s="37" t="s">
        <v>101</v>
      </c>
      <c r="H32" s="39">
        <v>414</v>
      </c>
    </row>
    <row r="33" spans="2:8" s="2" customFormat="1" ht="42" customHeight="1">
      <c r="B33" s="23">
        <f t="shared" si="0"/>
        <v>22</v>
      </c>
      <c r="C33" s="37" t="s">
        <v>53</v>
      </c>
      <c r="D33" s="38">
        <v>45947.661296296297</v>
      </c>
      <c r="E33" s="37" t="s">
        <v>130</v>
      </c>
      <c r="F33" s="37" t="s">
        <v>20</v>
      </c>
      <c r="G33" s="37" t="s">
        <v>125</v>
      </c>
      <c r="H33" s="39">
        <v>800</v>
      </c>
    </row>
    <row r="34" spans="2:8" s="2" customFormat="1" ht="47.25" customHeight="1">
      <c r="B34" s="23">
        <f t="shared" si="0"/>
        <v>23</v>
      </c>
      <c r="C34" s="37" t="s">
        <v>54</v>
      </c>
      <c r="D34" s="38">
        <v>45952.684641203698</v>
      </c>
      <c r="E34" s="37" t="s">
        <v>77</v>
      </c>
      <c r="F34" s="37" t="s">
        <v>91</v>
      </c>
      <c r="G34" s="37" t="s">
        <v>126</v>
      </c>
      <c r="H34" s="39">
        <v>2450</v>
      </c>
    </row>
    <row r="35" spans="2:8" s="2" customFormat="1" ht="55.5" customHeight="1">
      <c r="B35" s="23">
        <f t="shared" si="0"/>
        <v>24</v>
      </c>
      <c r="C35" s="37" t="s">
        <v>55</v>
      </c>
      <c r="D35" s="38">
        <v>45952.722291666701</v>
      </c>
      <c r="E35" s="37" t="s">
        <v>31</v>
      </c>
      <c r="F35" s="37" t="s">
        <v>26</v>
      </c>
      <c r="G35" s="37" t="s">
        <v>112</v>
      </c>
      <c r="H35" s="39">
        <v>2811.64</v>
      </c>
    </row>
    <row r="36" spans="2:8" s="2" customFormat="1" ht="120" customHeight="1">
      <c r="B36" s="23">
        <f t="shared" si="0"/>
        <v>25</v>
      </c>
      <c r="C36" s="37" t="s">
        <v>56</v>
      </c>
      <c r="D36" s="38">
        <v>45952.730104166701</v>
      </c>
      <c r="E36" s="37" t="s">
        <v>78</v>
      </c>
      <c r="F36" s="37" t="s">
        <v>92</v>
      </c>
      <c r="G36" s="37" t="s">
        <v>102</v>
      </c>
      <c r="H36" s="39">
        <v>18000</v>
      </c>
    </row>
    <row r="37" spans="2:8" s="2" customFormat="1" ht="39" customHeight="1">
      <c r="B37" s="23">
        <f t="shared" si="0"/>
        <v>26</v>
      </c>
      <c r="C37" s="37" t="s">
        <v>61</v>
      </c>
      <c r="D37" s="38">
        <v>45954.4312152778</v>
      </c>
      <c r="E37" s="37" t="s">
        <v>29</v>
      </c>
      <c r="F37" s="37" t="s">
        <v>24</v>
      </c>
      <c r="G37" s="37" t="s">
        <v>117</v>
      </c>
      <c r="H37" s="39">
        <v>780</v>
      </c>
    </row>
    <row r="38" spans="2:8" s="2" customFormat="1" ht="37.5" customHeight="1">
      <c r="B38" s="23">
        <f t="shared" si="0"/>
        <v>27</v>
      </c>
      <c r="C38" s="37" t="s">
        <v>57</v>
      </c>
      <c r="D38" s="38">
        <v>45954.436168981498</v>
      </c>
      <c r="E38" s="37" t="s">
        <v>10</v>
      </c>
      <c r="F38" s="37" t="s">
        <v>11</v>
      </c>
      <c r="G38" s="37" t="s">
        <v>99</v>
      </c>
      <c r="H38" s="39">
        <v>195</v>
      </c>
    </row>
    <row r="39" spans="2:8" s="2" customFormat="1" ht="55.5" customHeight="1">
      <c r="B39" s="23">
        <f t="shared" si="0"/>
        <v>28</v>
      </c>
      <c r="C39" s="37" t="s">
        <v>60</v>
      </c>
      <c r="D39" s="38">
        <v>45954.445347222201</v>
      </c>
      <c r="E39" s="37" t="s">
        <v>30</v>
      </c>
      <c r="F39" s="37" t="s">
        <v>25</v>
      </c>
      <c r="G39" s="37" t="s">
        <v>107</v>
      </c>
      <c r="H39" s="39">
        <v>80</v>
      </c>
    </row>
    <row r="40" spans="2:8" s="2" customFormat="1" ht="45.75" customHeight="1">
      <c r="B40" s="23">
        <f t="shared" si="0"/>
        <v>29</v>
      </c>
      <c r="C40" s="37" t="s">
        <v>59</v>
      </c>
      <c r="D40" s="38">
        <v>45954.450671296298</v>
      </c>
      <c r="E40" s="37" t="s">
        <v>129</v>
      </c>
      <c r="F40" s="37" t="s">
        <v>94</v>
      </c>
      <c r="G40" s="37" t="s">
        <v>103</v>
      </c>
      <c r="H40" s="39">
        <v>2375</v>
      </c>
    </row>
    <row r="41" spans="2:8" s="2" customFormat="1" ht="43.5" customHeight="1">
      <c r="B41" s="23">
        <f t="shared" si="0"/>
        <v>30</v>
      </c>
      <c r="C41" s="37" t="s">
        <v>58</v>
      </c>
      <c r="D41" s="38">
        <v>45954.462430555599</v>
      </c>
      <c r="E41" s="37" t="s">
        <v>79</v>
      </c>
      <c r="F41" s="37" t="s">
        <v>93</v>
      </c>
      <c r="G41" s="37" t="s">
        <v>104</v>
      </c>
      <c r="H41" s="39">
        <v>4522.5</v>
      </c>
    </row>
    <row r="42" spans="2:8" s="2" customFormat="1" ht="54" customHeight="1">
      <c r="B42" s="23">
        <f t="shared" si="0"/>
        <v>31</v>
      </c>
      <c r="C42" s="37" t="s">
        <v>62</v>
      </c>
      <c r="D42" s="38">
        <v>45954.488171296303</v>
      </c>
      <c r="E42" s="37" t="s">
        <v>32</v>
      </c>
      <c r="F42" s="37" t="s">
        <v>27</v>
      </c>
      <c r="G42" s="37" t="s">
        <v>127</v>
      </c>
      <c r="H42" s="39">
        <v>14537</v>
      </c>
    </row>
    <row r="43" spans="2:8" s="2" customFormat="1" ht="29.25" customHeight="1">
      <c r="B43" s="23">
        <f t="shared" si="0"/>
        <v>32</v>
      </c>
      <c r="C43" s="37" t="s">
        <v>63</v>
      </c>
      <c r="D43" s="38">
        <v>45957.409282407403</v>
      </c>
      <c r="E43" s="37" t="s">
        <v>76</v>
      </c>
      <c r="F43" s="37" t="s">
        <v>90</v>
      </c>
      <c r="G43" s="37" t="s">
        <v>118</v>
      </c>
      <c r="H43" s="39">
        <v>544.4</v>
      </c>
    </row>
    <row r="44" spans="2:8" s="2" customFormat="1" ht="45.75" customHeight="1">
      <c r="B44" s="23">
        <f t="shared" si="0"/>
        <v>33</v>
      </c>
      <c r="C44" s="37" t="s">
        <v>64</v>
      </c>
      <c r="D44" s="38">
        <v>45957.422939814802</v>
      </c>
      <c r="E44" s="37" t="s">
        <v>80</v>
      </c>
      <c r="F44" s="37" t="s">
        <v>95</v>
      </c>
      <c r="G44" s="37" t="s">
        <v>121</v>
      </c>
      <c r="H44" s="39">
        <v>2450</v>
      </c>
    </row>
    <row r="45" spans="2:8" s="2" customFormat="1" ht="43.5" customHeight="1">
      <c r="B45" s="23">
        <f>1+B44</f>
        <v>34</v>
      </c>
      <c r="C45" s="37" t="s">
        <v>65</v>
      </c>
      <c r="D45" s="38">
        <v>45957.6175</v>
      </c>
      <c r="E45" s="37" t="s">
        <v>80</v>
      </c>
      <c r="F45" s="37" t="s">
        <v>95</v>
      </c>
      <c r="G45" s="37" t="s">
        <v>108</v>
      </c>
      <c r="H45" s="39">
        <v>2480</v>
      </c>
    </row>
    <row r="46" spans="2:8" s="2" customFormat="1" ht="36" customHeight="1">
      <c r="B46" s="23">
        <f t="shared" si="0"/>
        <v>35</v>
      </c>
      <c r="C46" s="37" t="s">
        <v>66</v>
      </c>
      <c r="D46" s="38">
        <v>45959.623564814799</v>
      </c>
      <c r="E46" s="37" t="s">
        <v>81</v>
      </c>
      <c r="F46" s="37" t="s">
        <v>96</v>
      </c>
      <c r="G46" s="37" t="s">
        <v>122</v>
      </c>
      <c r="H46" s="39">
        <v>1000</v>
      </c>
    </row>
    <row r="47" spans="2:8" s="2" customFormat="1" ht="41.45" customHeight="1">
      <c r="B47" s="23">
        <f>1+B46</f>
        <v>36</v>
      </c>
      <c r="C47" s="37" t="s">
        <v>67</v>
      </c>
      <c r="D47" s="38">
        <v>45960.586365740703</v>
      </c>
      <c r="E47" s="37" t="s">
        <v>10</v>
      </c>
      <c r="F47" s="37" t="s">
        <v>11</v>
      </c>
      <c r="G47" s="37" t="s">
        <v>99</v>
      </c>
      <c r="H47" s="39">
        <v>135</v>
      </c>
    </row>
    <row r="48" spans="2:8" ht="15" customHeight="1" thickBot="1">
      <c r="B48" s="29" t="s">
        <v>23</v>
      </c>
      <c r="C48" s="30"/>
      <c r="D48" s="30"/>
      <c r="E48" s="30"/>
      <c r="F48" s="30"/>
      <c r="G48" s="31"/>
      <c r="H48" s="26">
        <f>SUM(H12:H47)</f>
        <v>84941.94</v>
      </c>
    </row>
    <row r="49" spans="1:8" ht="20.100000000000001" customHeight="1">
      <c r="B49" s="18"/>
      <c r="C49" s="18"/>
      <c r="D49" s="19"/>
      <c r="E49" s="18"/>
      <c r="F49" s="18"/>
      <c r="G49" s="20"/>
      <c r="H49" s="27"/>
    </row>
    <row r="50" spans="1:8" ht="20.100000000000001" customHeight="1">
      <c r="B50" s="18"/>
      <c r="C50" s="18"/>
      <c r="D50" s="19"/>
      <c r="E50" s="18"/>
      <c r="F50" s="18"/>
      <c r="G50" s="20"/>
      <c r="H50" s="27"/>
    </row>
    <row r="51" spans="1:8" ht="20.100000000000001" customHeight="1">
      <c r="B51" s="18"/>
      <c r="C51" s="18"/>
      <c r="D51" s="19"/>
      <c r="E51" s="18"/>
      <c r="F51" s="18"/>
      <c r="G51" s="20"/>
      <c r="H51" s="27"/>
    </row>
    <row r="52" spans="1:8" ht="9.9499999999999993" customHeight="1">
      <c r="B52" s="9"/>
      <c r="C52" s="9"/>
      <c r="D52" s="21"/>
      <c r="E52" s="12"/>
      <c r="F52" s="9"/>
      <c r="G52" s="13"/>
      <c r="H52" s="24"/>
    </row>
    <row r="53" spans="1:8" ht="1.5" customHeight="1">
      <c r="B53" s="9"/>
      <c r="C53" s="9"/>
      <c r="D53" s="21"/>
      <c r="E53" s="12"/>
      <c r="F53" s="9"/>
      <c r="G53" s="13"/>
      <c r="H53" s="24"/>
    </row>
    <row r="54" spans="1:8" ht="24.95" customHeight="1">
      <c r="A54" s="32"/>
      <c r="B54" s="32"/>
      <c r="C54" s="32"/>
      <c r="D54" s="32"/>
      <c r="E54" s="32"/>
      <c r="F54" s="3"/>
      <c r="G54" s="22"/>
    </row>
    <row r="55" spans="1:8">
      <c r="A55" s="33"/>
      <c r="B55" s="33"/>
      <c r="C55" s="33"/>
      <c r="D55" s="33"/>
      <c r="E55" s="33"/>
    </row>
    <row r="56" spans="1:8">
      <c r="A56" s="33"/>
      <c r="B56" s="33"/>
      <c r="C56" s="33"/>
      <c r="D56" s="33"/>
      <c r="E56" s="33"/>
    </row>
  </sheetData>
  <sortState xmlns:xlrd2="http://schemas.microsoft.com/office/spreadsheetml/2017/richdata2" ref="B12:H42">
    <sortCondition ref="D12:D42"/>
  </sortState>
  <mergeCells count="9">
    <mergeCell ref="B48:G48"/>
    <mergeCell ref="A54:E54"/>
    <mergeCell ref="A55:E55"/>
    <mergeCell ref="A56:E56"/>
    <mergeCell ref="B1:H1"/>
    <mergeCell ref="B6:H6"/>
    <mergeCell ref="B7:H7"/>
    <mergeCell ref="B8:H8"/>
    <mergeCell ref="B9:H9"/>
  </mergeCells>
  <pageMargins left="0.643700787" right="0.183070866" top="1.14173228346457" bottom="1.14173228346457" header="0" footer="0"/>
  <pageSetup scale="85" orientation="portrait" horizontalDpi="4294967293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 Ruth María Chiquin García</cp:lastModifiedBy>
  <cp:lastPrinted>2025-11-04T17:41:09Z</cp:lastPrinted>
  <dcterms:created xsi:type="dcterms:W3CDTF">2016-09-05T20:00:00Z</dcterms:created>
  <dcterms:modified xsi:type="dcterms:W3CDTF">2025-11-04T17:45:24Z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1033-12.2.0.22549</vt:lpwstr>
  </property>
</Properties>
</file>